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pec utb\Dokumentbank spec utb\Godkända\Steg 2\Kirurgi\"/>
    </mc:Choice>
  </mc:AlternateContent>
  <xr:revisionPtr revIDLastSave="0" documentId="13_ncr:1_{E562EFFA-45B5-4AC8-978B-2DEC9CFC3E81}" xr6:coauthVersionLast="47" xr6:coauthVersionMax="47" xr10:uidLastSave="{00000000-0000-0000-0000-000000000000}"/>
  <bookViews>
    <workbookView xWindow="-120" yWindow="-120" windowWidth="29040" windowHeight="15720" activeTab="2" xr2:uid="{70323EED-2B0A-46A1-A61E-46D7C3BF5473}"/>
  </bookViews>
  <sheets>
    <sheet name="Namn och info" sheetId="23" r:id="rId1"/>
    <sheet name="1. Kompletterande utbildn" sheetId="1" r:id="rId2"/>
    <sheet name="2, Fallförteckning" sheetId="38" r:id="rId3"/>
    <sheet name="3. Fallsammanställning" sheetId="40" r:id="rId4"/>
    <sheet name="4. Fallbeskrivningar" sheetId="46" r:id="rId5"/>
    <sheet name="5. Vetenskaplig artikel" sheetId="18" r:id="rId6"/>
    <sheet name="6. Viselse hos Dplomate" sheetId="26" r:id="rId7"/>
    <sheet name="7.Intyg av loggboken" sheetId="43" r:id="rId8"/>
    <sheet name="8. Specificerade  kunskapsmål" sheetId="19" r:id="rId9"/>
    <sheet name="9. Utbildningskrav enl SJV" sheetId="22" r:id="rId10"/>
    <sheet name="10. Slutrligt handledarintyg" sheetId="25" r:id="rId11"/>
  </sheets>
  <definedNames>
    <definedName name="Print_Area" localSheetId="5">'5. Vetenskaplig artikel'!$A$7:$C$21</definedName>
    <definedName name="Print_Area" localSheetId="6">'6. Viselse hos Dplomate'!#REF!</definedName>
    <definedName name="Print_Area" localSheetId="8">'8. Specificerade  kunskapsmål'!$A$5:$C$53</definedName>
    <definedName name="Print_Area" localSheetId="9">'9. Utbildningskrav enl SJV'!$A$1:$R$44</definedName>
    <definedName name="Print_Area" localSheetId="0">'Namn och info'!$A$2:$F$25</definedName>
    <definedName name="_xlnm.Print_Area" localSheetId="1">'1. Kompletterande utbildn'!$A$3:$L$34</definedName>
    <definedName name="_xlnm.Print_Area" localSheetId="10">'10. Slutrligt handledarintyg'!$A$4:$H$23</definedName>
    <definedName name="_xlnm.Print_Area" localSheetId="5">'5. Vetenskaplig artikel'!$A$7:$C$21</definedName>
    <definedName name="_xlnm.Print_Area" localSheetId="6">'6. Viselse hos Dplomate'!#REF!</definedName>
    <definedName name="_xlnm.Print_Area" localSheetId="7">'7.Intyg av loggboken'!$A$3:$I$18</definedName>
    <definedName name="_xlnm.Print_Area" localSheetId="8">'8. Specificerade  kunskapsmål'!$A$5:$C$53</definedName>
    <definedName name="_xlnm.Print_Area" localSheetId="9">'9. Utbildningskrav enl SJV'!$A$1:$R$43</definedName>
    <definedName name="_xlnm.Print_Area" localSheetId="0">'Namn och info'!$A$2:$F$26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5" i="40" l="1"/>
  <c r="C153" i="40"/>
  <c r="C147" i="40"/>
  <c r="C121" i="40"/>
  <c r="C112" i="40"/>
  <c r="C100" i="40"/>
  <c r="C90" i="40"/>
  <c r="C71" i="40"/>
  <c r="C62" i="40"/>
  <c r="C46" i="40"/>
  <c r="C26" i="40"/>
  <c r="C10" i="40" l="1"/>
  <c r="C11" i="40"/>
  <c r="C12"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E8" authorId="0" shapeId="0" xr:uid="{A728BCD4-7F74-452B-A9FB-07C0E84B1B46}">
      <text>
        <r>
          <rPr>
            <sz val="9"/>
            <color indexed="81"/>
            <rFont val="Tahoma"/>
            <family val="2"/>
          </rPr>
          <t xml:space="preserve">Eventuell biträdande handledare (se ovan)  noterar här att loggningen kan intygas. </t>
        </r>
      </text>
    </comment>
    <comment ref="F8" authorId="0" shapeId="0" xr:uid="{A79E437F-F9C1-4877-A1CB-8E8B46E12AD3}">
      <text>
        <r>
          <rPr>
            <sz val="9"/>
            <color indexed="81"/>
            <rFont val="Tahoma"/>
            <family val="2"/>
          </rPr>
          <t xml:space="preserve">Huvudhandledaren noterar här att loggningen kan intygas. </t>
        </r>
      </text>
    </comment>
    <comment ref="K8" authorId="0" shapeId="0" xr:uid="{2E84C834-CEEB-43E9-A2DB-780251328E91}">
      <text>
        <r>
          <rPr>
            <sz val="9"/>
            <color indexed="81"/>
            <rFont val="Tahoma"/>
            <family val="2"/>
          </rPr>
          <t xml:space="preserve">Ange den/de handledare som närvarat vid respektive journal club. </t>
        </r>
      </text>
    </comment>
    <comment ref="L8" authorId="0" shapeId="0" xr:uid="{E85678F7-6216-4CF9-A0DD-92F3BE99663F}">
      <text>
        <r>
          <rPr>
            <sz val="9"/>
            <color indexed="81"/>
            <rFont val="Tahoma"/>
            <family val="2"/>
          </rPr>
          <t xml:space="preserve">Huvudhandledaren noterar här att loggningen kan intygas. </t>
        </r>
      </text>
    </comment>
    <comment ref="E22" authorId="0" shapeId="0" xr:uid="{AAC9A588-80D6-476C-BFF7-A746757EE157}">
      <text>
        <r>
          <rPr>
            <sz val="9"/>
            <color indexed="81"/>
            <rFont val="Tahoma"/>
            <family val="2"/>
          </rPr>
          <t xml:space="preserve">Ange den/de handledare som närvarat vid respektive presentation. </t>
        </r>
      </text>
    </comment>
    <comment ref="F22" authorId="0" shapeId="0" xr:uid="{5119E5EB-E736-4223-9E28-89D07FD5428D}">
      <text>
        <r>
          <rPr>
            <sz val="9"/>
            <color indexed="81"/>
            <rFont val="Tahoma"/>
            <family val="2"/>
          </rPr>
          <t xml:space="preserve">Huvudhandledaren noterar här att loggningen kan intygas.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J20" authorId="0" shapeId="0" xr:uid="{04A66045-E5C0-4965-925B-6C39FDEB9BB5}">
      <text>
        <r>
          <rPr>
            <sz val="9"/>
            <color indexed="81"/>
            <rFont val="Tahoma"/>
            <family val="2"/>
          </rPr>
          <t xml:space="preserve">Eventuell biträdande handledare (se ovan)  noterar här att loggningen kan intygas. 
</t>
        </r>
      </text>
    </comment>
    <comment ref="K20" authorId="0" shapeId="0" xr:uid="{86366541-A774-4FF8-AA44-F12853BFEF9D}">
      <text>
        <r>
          <rPr>
            <sz val="9"/>
            <color indexed="81"/>
            <rFont val="Tahoma"/>
            <family val="2"/>
          </rPr>
          <t xml:space="preserve">Huvudhandledaren noterar här att loggningen kan intygas.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G7" authorId="0" shapeId="0" xr:uid="{4CF9E9C8-E6A0-4A3B-8B8C-4252B740CA65}">
      <text>
        <r>
          <rPr>
            <sz val="9"/>
            <color indexed="81"/>
            <rFont val="Tahoma"/>
            <family val="2"/>
          </rPr>
          <t xml:space="preserve">Eventuell biträdande handledare (se ovan)  noterar här att loggningen kan intygas. 
</t>
        </r>
      </text>
    </comment>
    <comment ref="H7" authorId="0" shapeId="0" xr:uid="{1AFE6864-D34D-431E-9B2F-D7B7FCAD0EB4}">
      <text>
        <r>
          <rPr>
            <sz val="9"/>
            <color indexed="81"/>
            <rFont val="Tahoma"/>
            <family val="2"/>
          </rPr>
          <t xml:space="preserve">Huvudhandledaren noterar här att loggningen kan intygas.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F9" authorId="0" shapeId="0" xr:uid="{299AB206-D034-46FC-80EA-42F4BF746F73}">
      <text>
        <r>
          <rPr>
            <sz val="9"/>
            <color indexed="81"/>
            <rFont val="Tahoma"/>
            <family val="2"/>
          </rPr>
          <t xml:space="preserve">Eventuell biträdande handledare (se ovan)  noterar här att loggningen kan intygas. 
</t>
        </r>
      </text>
    </comment>
    <comment ref="G9" authorId="0" shapeId="0" xr:uid="{83DE4696-57CE-44FF-B56B-9E362AAD3B15}">
      <text>
        <r>
          <rPr>
            <sz val="9"/>
            <color indexed="81"/>
            <rFont val="Tahoma"/>
            <family val="2"/>
          </rPr>
          <t xml:space="preserve">Huvudhandledaren noterar här att loggningen kan intygas. </t>
        </r>
      </text>
    </comment>
  </commentList>
</comments>
</file>

<file path=xl/sharedStrings.xml><?xml version="1.0" encoding="utf-8"?>
<sst xmlns="http://schemas.openxmlformats.org/spreadsheetml/2006/main" count="340" uniqueCount="317">
  <si>
    <t>Datum</t>
  </si>
  <si>
    <t>Titel</t>
  </si>
  <si>
    <t>Målgrupp och lokalisation</t>
  </si>
  <si>
    <t>Ämne</t>
  </si>
  <si>
    <t xml:space="preserve">Antal dagar </t>
  </si>
  <si>
    <t xml:space="preserve"> </t>
  </si>
  <si>
    <t>3.</t>
  </si>
  <si>
    <t>2.</t>
  </si>
  <si>
    <t>1.</t>
  </si>
  <si>
    <t>Initialer:</t>
  </si>
  <si>
    <t>Huvudansvarig handledares namn:</t>
  </si>
  <si>
    <t>Personnummer:</t>
  </si>
  <si>
    <t>Aspirantens namn:</t>
  </si>
  <si>
    <t xml:space="preserve">Flik nr 1 </t>
  </si>
  <si>
    <t>Bitr. handledares namn:</t>
  </si>
  <si>
    <t xml:space="preserve">Aspirant: </t>
  </si>
  <si>
    <t xml:space="preserve">Personnummer: </t>
  </si>
  <si>
    <t xml:space="preserve">Arbetsplats: </t>
  </si>
  <si>
    <t>Datum:</t>
  </si>
  <si>
    <t>Underskrift huvudhandledare:</t>
  </si>
  <si>
    <t xml:space="preserve">Namnförtydligande: </t>
  </si>
  <si>
    <t xml:space="preserve">Mitt handledarskap har omfattat tiden (fr o m - t o m): </t>
  </si>
  <si>
    <t xml:space="preserve">Delmoment som enligt SJVFS 2021:25 ska vara genomförda   </t>
  </si>
  <si>
    <t>Närvarande handledare (namn/initialer)</t>
  </si>
  <si>
    <t>Loggbok</t>
  </si>
  <si>
    <t xml:space="preserve">Mål som enligt SJVFS 2021:25, bilaga 8, minst, ska vara uppfyllda </t>
  </si>
  <si>
    <t>Allmänna mål</t>
  </si>
  <si>
    <t>Specifika mål</t>
  </si>
  <si>
    <t>Veterinären ska inom sitt ämnesområde utöver de allmänna målen:</t>
  </si>
  <si>
    <t>Aktivt kunna bidra till andra veterinärers fortbildning.</t>
  </si>
  <si>
    <t xml:space="preserve">Ha en hög klinisk kompetens. </t>
  </si>
  <si>
    <t>Vara väl förtrogen med vetenskaplig metodik samt områdets vetenskapliga utveckling.</t>
  </si>
  <si>
    <t xml:space="preserve">4.  </t>
  </si>
  <si>
    <t>Genom eget arbete kunna föra ämnesområdet framåt.</t>
  </si>
  <si>
    <t xml:space="preserve">Det är min bedömning att aspiranten kan fungera självständigt som ämnesspecialist i kirurgi på hund och katt. </t>
  </si>
  <si>
    <t>Kategori (se även "sammanställning av kirurgiska ingrepp"):</t>
  </si>
  <si>
    <t>D</t>
  </si>
  <si>
    <t>Diagnostik</t>
  </si>
  <si>
    <t>GI</t>
  </si>
  <si>
    <t>Gastro-intestinal</t>
  </si>
  <si>
    <t>UG</t>
  </si>
  <si>
    <t>Urogenital</t>
  </si>
  <si>
    <t>SR</t>
  </si>
  <si>
    <t>Hud/rekonstruktiv kirurgi</t>
  </si>
  <si>
    <t>HN</t>
  </si>
  <si>
    <t>Huvud/hals</t>
  </si>
  <si>
    <t>Ö</t>
  </si>
  <si>
    <t>Ögonkirurgi</t>
  </si>
  <si>
    <t>T</t>
  </si>
  <si>
    <t>Thorax</t>
  </si>
  <si>
    <t>B</t>
  </si>
  <si>
    <t>Övriga bukingrepp</t>
  </si>
  <si>
    <t>O</t>
  </si>
  <si>
    <t>Ortopedi</t>
  </si>
  <si>
    <t>N</t>
  </si>
  <si>
    <t>Neurologi</t>
  </si>
  <si>
    <t>Löp-nummer</t>
  </si>
  <si>
    <t>Journalnummer</t>
  </si>
  <si>
    <t>Djurslag, ras, ålder, kön</t>
  </si>
  <si>
    <t>Diagnos</t>
  </si>
  <si>
    <t>Kirurgisk procedur</t>
  </si>
  <si>
    <t>1:e kirurg</t>
  </si>
  <si>
    <t>Assistent</t>
  </si>
  <si>
    <t>Kategori</t>
  </si>
  <si>
    <t>Flik nr 2</t>
  </si>
  <si>
    <t xml:space="preserve">Flik nr 3 </t>
  </si>
  <si>
    <t xml:space="preserve">Flik nr 4 </t>
  </si>
  <si>
    <t xml:space="preserve">Flik nr 5 </t>
  </si>
  <si>
    <t xml:space="preserve">Flik nr 6 </t>
  </si>
  <si>
    <t>SPECIFICERING OCH SUMMERING AV KIRURGISKA FALL</t>
  </si>
  <si>
    <t>Antal mjukdelskirurgiska fall totalt (200 minimum)</t>
  </si>
  <si>
    <t>Direkthandledda (minimum 100)</t>
  </si>
  <si>
    <t>Antal ortopedi/neuro-kirugiska fall totalt (200 minimum)</t>
  </si>
  <si>
    <t>Summa (500 minimum)</t>
  </si>
  <si>
    <t>Summa</t>
  </si>
  <si>
    <t xml:space="preserve">Mjukdelarnas kirurgi </t>
    <phoneticPr fontId="2" type="noConversion"/>
  </si>
  <si>
    <t>Diagnostiska ingrepp (D)</t>
  </si>
  <si>
    <t>Endoskopi, näshåla</t>
  </si>
  <si>
    <t>Endoskopi, mag- tarmkanal</t>
  </si>
  <si>
    <t>Endoskopi, trachea/bronker</t>
  </si>
  <si>
    <t>Provtagning, benmärg</t>
  </si>
  <si>
    <t>Myringotomi</t>
  </si>
  <si>
    <t>Provtagning av cerebrospinalvätska</t>
  </si>
  <si>
    <t>Anäggande av thoraxdränage</t>
  </si>
  <si>
    <t>Anläggande av central venkateter</t>
  </si>
  <si>
    <t>Perikardiocentes</t>
  </si>
  <si>
    <t>Summa diagnostiska ingrepp</t>
  </si>
  <si>
    <t>Gastro-intestinala ingrepp (GI)</t>
  </si>
  <si>
    <t>Endoskopiskt avlägsnande corp al esofagus</t>
  </si>
  <si>
    <t>Esofagussond</t>
    <phoneticPr fontId="2" type="noConversion"/>
  </si>
  <si>
    <t>Gastrotomi</t>
  </si>
  <si>
    <t xml:space="preserve">Gastrostomi </t>
  </si>
  <si>
    <t>Gastropexi</t>
  </si>
  <si>
    <t>Kirurgi vid pylorusobstruktion</t>
  </si>
  <si>
    <t>Enterotomi</t>
  </si>
  <si>
    <t>Tarmresektion/anastomos</t>
  </si>
  <si>
    <t>Jejunopexi eller colopexi</t>
  </si>
  <si>
    <t>Kirurgi vid extrahepatisk portosystemisk shunt</t>
  </si>
  <si>
    <t>Kirurgi vid intrahepatisk portosystemisk shunt</t>
  </si>
  <si>
    <t>Gallvägskirurgi</t>
  </si>
  <si>
    <t>Analsäcksextirpation (max 10)</t>
  </si>
  <si>
    <t>Kirurgi vid perinealbråck</t>
  </si>
  <si>
    <t>Partiell resektion pancreas</t>
  </si>
  <si>
    <t>Partiell colektomi</t>
  </si>
  <si>
    <t>Resektion av leverlob</t>
  </si>
  <si>
    <t>Summa GI-kirurgi</t>
  </si>
  <si>
    <t>Urogenitala ingrepp (UG)</t>
  </si>
  <si>
    <t>Cystoskopi</t>
  </si>
  <si>
    <t>Vesikotomi</t>
  </si>
  <si>
    <t>Vesikopexi</t>
  </si>
  <si>
    <t>Kirurgi vid ektopisk uretär</t>
  </si>
  <si>
    <t>Uretrostomi, hund</t>
  </si>
  <si>
    <t>Nefrektomi</t>
  </si>
  <si>
    <t>Nefrotomi</t>
  </si>
  <si>
    <t>Prostata omentalisering</t>
  </si>
  <si>
    <t>Resektion av vaginalprolaps/-tumör</t>
    <phoneticPr fontId="2" type="noConversion"/>
  </si>
  <si>
    <t>Uretärstenskirurgi</t>
    <phoneticPr fontId="2" type="noConversion"/>
  </si>
  <si>
    <t>Episiotomi</t>
  </si>
  <si>
    <t>Kejsarsnitt (max 10)</t>
  </si>
  <si>
    <t>Summa UG-kirurgi</t>
  </si>
  <si>
    <t>Hud/rekonstruktiv kirurgi (SR)</t>
  </si>
  <si>
    <t>Plastik enligt metoderna:</t>
    <phoneticPr fontId="2" type="noConversion"/>
  </si>
  <si>
    <t xml:space="preserve">      Subdermal plexus flap</t>
  </si>
  <si>
    <t xml:space="preserve">      Axial pattern flap</t>
  </si>
  <si>
    <t>Total mastektomi (max 10)</t>
  </si>
  <si>
    <t xml:space="preserve">      Plastik t ex Z- eller V-Y-plastik och/eller kombinationer av dessa. </t>
  </si>
  <si>
    <t xml:space="preserve">      Skin-graft</t>
  </si>
  <si>
    <t>Summa Hud/rekonstruktion</t>
  </si>
  <si>
    <t>Huvud och hals (HN)</t>
  </si>
  <si>
    <t>Resektion av spottkörtel</t>
  </si>
  <si>
    <t>Resektion av  hörselgången (lateral/vertikal)</t>
  </si>
  <si>
    <t>Total resektion av hörselgången med bullaosteotomi</t>
    <phoneticPr fontId="2" type="noConversion"/>
  </si>
  <si>
    <t>Ventral osteotomi av bulla tympani</t>
    <phoneticPr fontId="2" type="noConversion"/>
  </si>
  <si>
    <t>Dränage av retrobulbär abscess</t>
    <phoneticPr fontId="2" type="noConversion"/>
  </si>
  <si>
    <t>Partiell mandibulektomi/maxillektomi</t>
  </si>
  <si>
    <t>Thyroidektomi</t>
  </si>
  <si>
    <t xml:space="preserve">Arytenoid lateralisering </t>
  </si>
  <si>
    <t>Resektion av lång mjuk gom</t>
  </si>
  <si>
    <t>Nosplastik</t>
  </si>
  <si>
    <t>Avlägsnande av everterade larynxslemhinna</t>
    <phoneticPr fontId="2" type="noConversion"/>
  </si>
  <si>
    <t>Tandextraktion</t>
  </si>
  <si>
    <t>Munhålelambå</t>
    <phoneticPr fontId="2" type="noConversion"/>
  </si>
  <si>
    <t>Gomspaltplastik</t>
  </si>
  <si>
    <t>Cheiloplastik</t>
  </si>
  <si>
    <t>Pharyngostomi</t>
  </si>
  <si>
    <t>Summa Huvud/hals kirurgi</t>
  </si>
  <si>
    <t>Ögoningrepp (Ö)</t>
  </si>
  <si>
    <t>Plastik vid entropion</t>
  </si>
  <si>
    <t xml:space="preserve">Plastik vid ektropion </t>
  </si>
  <si>
    <t>Plastik vid cherry eye</t>
  </si>
  <si>
    <t>Plastik vid nybildning ögonlock</t>
  </si>
  <si>
    <t>Konjunktivallambå</t>
  </si>
  <si>
    <t>Bulbextirpation</t>
    <phoneticPr fontId="2" type="noConversion"/>
  </si>
  <si>
    <t xml:space="preserve">Keratektomi </t>
  </si>
  <si>
    <t>Summa ögoningrepp</t>
  </si>
  <si>
    <t>Thoraxingrepp (T)</t>
  </si>
  <si>
    <t>Thorakotomi, lateral</t>
  </si>
  <si>
    <t>Thorakotomi sternotomi</t>
    <phoneticPr fontId="2" type="noConversion"/>
  </si>
  <si>
    <t>Thorakoskopi</t>
  </si>
  <si>
    <t>Kirurgi vid PDA, öppet, via skopi eller intervention</t>
  </si>
  <si>
    <t>Lunglobektomi</t>
  </si>
  <si>
    <t>Perikardektomi</t>
  </si>
  <si>
    <t>Kirurgi vid trachealkollaps</t>
  </si>
  <si>
    <t>Resektion av nybildning i thoraxvägg</t>
  </si>
  <si>
    <t>Kirurgi vid chylothorax</t>
  </si>
  <si>
    <t>Summa thoraxkirurgi</t>
  </si>
  <si>
    <t>Övriga bukingrepp (B)</t>
  </si>
  <si>
    <t>Adrenalektomi</t>
  </si>
  <si>
    <t>Splenektomi</t>
  </si>
  <si>
    <t>Kirurgi vid inguinalbråck</t>
  </si>
  <si>
    <t>Kirurgi vid diafragmabråck</t>
  </si>
  <si>
    <t>Kirurgi vid bukbråck</t>
  </si>
  <si>
    <t>Laparoskopi (max 10)</t>
  </si>
  <si>
    <t>Summa övriga ingrepp</t>
  </si>
  <si>
    <t>Frakturkirugi, metoder</t>
  </si>
  <si>
    <t>Intramedullär stiftning</t>
  </si>
  <si>
    <t>Fixation med cerclage</t>
  </si>
  <si>
    <t>Fixation med tension band</t>
  </si>
  <si>
    <t>Platta- och skruvosteosyntes</t>
  </si>
  <si>
    <t>Interlocking nail</t>
  </si>
  <si>
    <t>Extern fixering</t>
  </si>
  <si>
    <t>Ilizarov</t>
  </si>
  <si>
    <t>Artrodes</t>
    <phoneticPr fontId="2" type="noConversion"/>
  </si>
  <si>
    <t>Osteotomi av collum och caput femoris</t>
  </si>
  <si>
    <t>Ligamentrekonstruktion</t>
    <phoneticPr fontId="2" type="noConversion"/>
  </si>
  <si>
    <t>Extrakapsulär teknik vid korsbandsskada</t>
  </si>
  <si>
    <t>Biomekanisk teknik vid korsbandsskada</t>
    <phoneticPr fontId="2" type="noConversion"/>
  </si>
  <si>
    <t>Kirurgi vid patellaluxation</t>
    <phoneticPr fontId="2" type="noConversion"/>
  </si>
  <si>
    <t>Kirurgi vid höftledsluxation</t>
  </si>
  <si>
    <t>Amputation av ben</t>
  </si>
  <si>
    <t>Korrektion av felvinklade benaxlar</t>
  </si>
  <si>
    <t>Artroskopi bogled</t>
    <phoneticPr fontId="2" type="noConversion"/>
  </si>
  <si>
    <t>Artroskopi armbågsled</t>
    <phoneticPr fontId="2" type="noConversion"/>
  </si>
  <si>
    <t>Artroskopi knäled</t>
    <phoneticPr fontId="2" type="noConversion"/>
  </si>
  <si>
    <t>Artrotomi</t>
    <phoneticPr fontId="2" type="noConversion"/>
  </si>
  <si>
    <t>Övrig ortopedi (ex höftledsprotes mm)</t>
  </si>
  <si>
    <t>Summa led och benkirurgi</t>
  </si>
  <si>
    <t>Senor- och muskelkirurgi</t>
  </si>
  <si>
    <t>Sensuturering</t>
    <phoneticPr fontId="2" type="noConversion"/>
  </si>
  <si>
    <t>Kirurgi vid skada på achillessenan</t>
    <phoneticPr fontId="2" type="noConversion"/>
  </si>
  <si>
    <t>Plastik vid senluxation</t>
    <phoneticPr fontId="2" type="noConversion"/>
  </si>
  <si>
    <t>Summa senor och muskelkirurgi</t>
  </si>
  <si>
    <t>Neurokirurgi</t>
  </si>
  <si>
    <t>Fenestrering, cervical</t>
  </si>
  <si>
    <t>Fenestrering, thoraco-lumbal</t>
  </si>
  <si>
    <t>Hemilaminektomi</t>
    <phoneticPr fontId="2" type="noConversion"/>
  </si>
  <si>
    <t>Dorsal laminektomi och fenestrering vid lumbo-sakral stenos</t>
  </si>
  <si>
    <t>Ventral slot</t>
  </si>
  <si>
    <t>Stabilisering av kotfraktur</t>
  </si>
  <si>
    <t>Korrektion av cervical instabilitet (wobbler)</t>
  </si>
  <si>
    <t>Atlanto-axial instabilitet</t>
  </si>
  <si>
    <t>Övriga (ex shunt, meningiom, diverticel)</t>
  </si>
  <si>
    <t>Summa neurokirurgi</t>
  </si>
  <si>
    <t>Summering antal 1:or som saknas:</t>
  </si>
  <si>
    <t>Summering antal 2:or som saknas:</t>
  </si>
  <si>
    <t>Fallförteckning</t>
  </si>
  <si>
    <t>Namn på kursen/kongressen och lokalisation</t>
  </si>
  <si>
    <t>Fallsammanställning</t>
  </si>
  <si>
    <t>Kompletterande utbildning (kurser/konferenser, presentationer)</t>
  </si>
  <si>
    <t xml:space="preserve">Vetenskaplig artikel </t>
  </si>
  <si>
    <t>Perineal uretrostomi, katt (max 10)</t>
  </si>
  <si>
    <t xml:space="preserve">Fallbeskrivningar </t>
  </si>
  <si>
    <t>Ämnesområde</t>
  </si>
  <si>
    <t>Mjukdelskirurgi</t>
  </si>
  <si>
    <t>FALLBESKRIVNINGAR - KIRURGI</t>
  </si>
  <si>
    <t>KOMPLETTERANDE UTBILDNING  - KIRURGI</t>
  </si>
  <si>
    <t>FALLFÖRTECKNING - KIRURGI</t>
  </si>
  <si>
    <t>Specialistutbildning steg 2, Sveriges Veterinärförbund</t>
  </si>
  <si>
    <t xml:space="preserve">Kirurgi - steg 2 hund och katt </t>
  </si>
  <si>
    <t>Flik nr 7</t>
  </si>
  <si>
    <t>Flik nr 8</t>
  </si>
  <si>
    <t>Flik nr 9</t>
  </si>
  <si>
    <t>Anvisningar</t>
  </si>
  <si>
    <t xml:space="preserve">Fallförteckning </t>
  </si>
  <si>
    <t xml:space="preserve">Fallsammanställning </t>
  </si>
  <si>
    <t>Huvudhandledarens intyg av loggboken</t>
  </si>
  <si>
    <t>Eventuell bitr handledares notering (namn/initialer)</t>
  </si>
  <si>
    <t>Huvudhandledarens notering (namn/initialer)</t>
  </si>
  <si>
    <r>
      <t>Alla 1:or samt 50% av 2:orna (se siffra i  kolumnen längst till vänster) ska va</t>
    </r>
    <r>
      <rPr>
        <i/>
        <sz val="11"/>
        <color theme="1"/>
        <rFont val="Arial"/>
        <family val="2"/>
      </rPr>
      <t>ra loggade i fallförteckningen.</t>
    </r>
  </si>
  <si>
    <t>FALLSAMMANSTÄLLNING - KIRURGI</t>
  </si>
  <si>
    <t>Huvudhand-ledarens notering (namn/initialer)</t>
  </si>
  <si>
    <t>VETENSKAPLIG ARTIKEL - KIRURGI</t>
  </si>
  <si>
    <t>Artikelns titel</t>
  </si>
  <si>
    <t>Årtal</t>
  </si>
  <si>
    <t>Sidangivelse</t>
  </si>
  <si>
    <r>
      <t>Tidskrift där artikeln är publicerad</t>
    </r>
    <r>
      <rPr>
        <sz val="11"/>
        <rFont val="Arial"/>
        <family val="2"/>
      </rPr>
      <t xml:space="preserve"> (skriv ut hela tidskriftens namn)</t>
    </r>
  </si>
  <si>
    <r>
      <t xml:space="preserve">Författare </t>
    </r>
    <r>
      <rPr>
        <sz val="11"/>
        <rFont val="Arial"/>
        <family val="2"/>
      </rPr>
      <t>(anges i samma ordning som på publikationen)</t>
    </r>
    <r>
      <rPr>
        <b/>
        <sz val="12"/>
        <rFont val="Arial"/>
        <family val="2"/>
      </rPr>
      <t xml:space="preserve"> </t>
    </r>
  </si>
  <si>
    <t>Aspiranten skall efter genomförd utbildning:</t>
  </si>
  <si>
    <t xml:space="preserve">Kunskapsmålen inkluderar </t>
  </si>
  <si>
    <r>
      <rPr>
        <sz val="12"/>
        <rFont val="Wingdings 2"/>
        <family val="1"/>
        <charset val="2"/>
      </rPr>
      <t></t>
    </r>
    <r>
      <rPr>
        <sz val="12"/>
        <rFont val="Arial"/>
        <family val="2"/>
      </rPr>
      <t xml:space="preserve"> att kunna teoretiskt och känna till det praktiska för - alla ingrepp angivna som ”2:or” på fliken ”Fallsammanställning” </t>
    </r>
  </si>
  <si>
    <r>
      <rPr>
        <sz val="12"/>
        <rFont val="Wingdings 2"/>
        <family val="1"/>
        <charset val="2"/>
      </rPr>
      <t></t>
    </r>
    <r>
      <rPr>
        <sz val="12"/>
        <rFont val="Arial"/>
        <family val="2"/>
      </rPr>
      <t xml:space="preserve"> Visa en god klinisk och teoretisk kunskap i ämnet kirurgi med randområden enligt specifikation av kunskapskrav i denna specifika utbildningsplan. </t>
    </r>
  </si>
  <si>
    <r>
      <rPr>
        <sz val="12"/>
        <rFont val="Wingdings 2"/>
        <family val="1"/>
        <charset val="2"/>
      </rPr>
      <t></t>
    </r>
    <r>
      <rPr>
        <sz val="12"/>
        <rFont val="Arial"/>
        <family val="2"/>
      </rPr>
      <t xml:space="preserve"> Visa förmåga att upprätthålla ett evidensbaserat arbetssätt samt bidra med att sprida kunskap till kollegor.</t>
    </r>
  </si>
  <si>
    <r>
      <rPr>
        <sz val="12"/>
        <rFont val="Wingdings 2"/>
        <family val="1"/>
        <charset val="2"/>
      </rPr>
      <t></t>
    </r>
    <r>
      <rPr>
        <sz val="12"/>
        <rFont val="Arial"/>
        <family val="2"/>
      </rPr>
      <t xml:space="preserve"> Självständigt kunna utreda, diagnostisera och behandla patienter inom ämnesområdet och vara väl förtrogen med korrekt terminologi och vetenskaplig utveckling inom ämnet.</t>
    </r>
  </si>
  <si>
    <r>
      <rPr>
        <sz val="12"/>
        <rFont val="Wingdings 2"/>
        <family val="1"/>
        <charset val="2"/>
      </rPr>
      <t></t>
    </r>
    <r>
      <rPr>
        <sz val="12"/>
        <rFont val="Arial"/>
        <family val="2"/>
      </rPr>
      <t xml:space="preserve"> Uppvisa god kunskap om risker samt prognos vid sjukdomar inom området, som kan delges kollegor och djurägare - är av stor vikt.</t>
    </r>
  </si>
  <si>
    <r>
      <rPr>
        <sz val="12"/>
        <rFont val="Wingdings 2"/>
        <family val="1"/>
        <charset val="2"/>
      </rPr>
      <t></t>
    </r>
    <r>
      <rPr>
        <sz val="12"/>
        <rFont val="Arial"/>
        <family val="2"/>
      </rPr>
      <t xml:space="preserve"> att kunna genomföra praktiskt och teoretiskt kunna - alla ingrepp angivna som ”1:or” på fliken ”Fallsammanställning” </t>
    </r>
    <r>
      <rPr>
        <sz val="12"/>
        <rFont val="Symbol"/>
        <family val="1"/>
        <charset val="2"/>
      </rPr>
      <t>(</t>
    </r>
    <r>
      <rPr>
        <sz val="12"/>
        <rFont val="Arial"/>
        <family val="2"/>
      </rPr>
      <t>med specificering och summering av kirurgiska fall</t>
    </r>
    <r>
      <rPr>
        <sz val="12"/>
        <rFont val="Symbol"/>
        <family val="1"/>
        <charset val="2"/>
      </rPr>
      <t>)</t>
    </r>
    <r>
      <rPr>
        <sz val="12"/>
        <rFont val="Arial"/>
        <family val="2"/>
      </rPr>
      <t xml:space="preserve">  </t>
    </r>
  </si>
  <si>
    <t>Specificerade kunskapsmål för kirurgi</t>
  </si>
  <si>
    <t xml:space="preserve">Vistelse hos Diplomate </t>
  </si>
  <si>
    <t xml:space="preserve">Slutligt handledarintyg </t>
  </si>
  <si>
    <t>Internationell specialist (namn)</t>
  </si>
  <si>
    <t>Plats</t>
  </si>
  <si>
    <t xml:space="preserve">Datum </t>
  </si>
  <si>
    <t>Antal dagar</t>
  </si>
  <si>
    <t>Handledarens underskrift</t>
  </si>
  <si>
    <r>
      <t xml:space="preserve">Loggade aktiviteter 
</t>
    </r>
    <r>
      <rPr>
        <sz val="11"/>
        <rFont val="Arial"/>
        <family val="2"/>
      </rPr>
      <t>(flikens beteckning)</t>
    </r>
  </si>
  <si>
    <r>
      <t xml:space="preserve">Datum
</t>
    </r>
    <r>
      <rPr>
        <sz val="11"/>
        <rFont val="Arial"/>
        <family val="2"/>
      </rPr>
      <t>för underskrift</t>
    </r>
  </si>
  <si>
    <t>Vistelse hos Diplomate</t>
  </si>
  <si>
    <t xml:space="preserve">Jag intygar, som huvudhandledare för aspiranten ovan, de loggade aktiviteterna i loggboken enligt nedan samt att de uppfyller krav, regler och kunskapsmål för specialistprogrammet i steg 2, kirurgi. </t>
  </si>
  <si>
    <t>Aspirant:</t>
  </si>
  <si>
    <t xml:space="preserve">Huvudhandledare: </t>
  </si>
  <si>
    <r>
      <rPr>
        <b/>
        <sz val="12"/>
        <rFont val="Arial"/>
        <family val="2"/>
      </rPr>
      <t>Kurser/konferenser</t>
    </r>
    <r>
      <rPr>
        <b/>
        <sz val="10"/>
        <rFont val="Arial"/>
        <family val="2"/>
      </rPr>
      <t xml:space="preserve"> </t>
    </r>
    <r>
      <rPr>
        <sz val="10"/>
        <rFont val="Arial"/>
        <family val="2"/>
      </rPr>
      <t>(minst sex nationella eller internationella kurser eller kongresser; se fler regler i utbildningsplanen och övriga utbildningsdokument för kirurgi)</t>
    </r>
  </si>
  <si>
    <r>
      <rPr>
        <b/>
        <sz val="12"/>
        <rFont val="Arial"/>
        <family val="2"/>
      </rPr>
      <t xml:space="preserve">Journal Clubs </t>
    </r>
    <r>
      <rPr>
        <sz val="10"/>
        <rFont val="Arial"/>
        <family val="2"/>
      </rPr>
      <t>(det finns inte krav på något lägsta antal)</t>
    </r>
  </si>
  <si>
    <r>
      <rPr>
        <b/>
        <sz val="12"/>
        <color theme="1"/>
        <rFont val="Arial"/>
        <family val="2"/>
      </rPr>
      <t>Vetenskapliga presentationer</t>
    </r>
    <r>
      <rPr>
        <b/>
        <sz val="10"/>
        <color theme="1"/>
        <rFont val="Arial"/>
        <family val="2"/>
      </rPr>
      <t xml:space="preserve"> </t>
    </r>
    <r>
      <rPr>
        <sz val="10"/>
        <color theme="1"/>
        <rFont val="Arial"/>
        <family val="2"/>
      </rPr>
      <t>(minst två presentationer inom ämnesområdet; se fler regler i utbildningsplanen och övriga utbildningsdokument för kirurgi)</t>
    </r>
  </si>
  <si>
    <t>har genomfört samtliga obligatoriska kliniska fall och moment samt har uppfyllt samtliga utbildningskrav och till tjänstgöringen relaterade kunskapsmål - i enlighet både med Statens jordbruksverks föreskrifter och allmänna råd om specialistkompetens för veterinärer (SJVFS 2021:25 inklusive bilaga 8) och med Sveriges Veterinärförbunds övergripande utbildningsplan för steg 2-utbildningen och specifika utbildningsplan för kirurgi,</t>
  </si>
  <si>
    <t>Handledarintyg avseende specialistutbildning steg 2 i kirurgi inom sjukdomar hos hund och katt enligt SJVFS 2021:25</t>
  </si>
  <si>
    <t>Efter genomgången ämnesutbildning ska veterinären ha ytterligare fördjupade kunskaper och färdigheter inom ämnet jämfört med den veterinär som genomfört specialistutbildningen inom sjukdomar hos hund och katt respektive häst enligt bilaga 1 och 2 (steg 1) till dessa föreskrifter.</t>
  </si>
  <si>
    <r>
      <rPr>
        <b/>
        <sz val="11"/>
        <rFont val="Arial"/>
        <family val="2"/>
      </rPr>
      <t>Litteraturstudier</t>
    </r>
    <r>
      <rPr>
        <sz val="11"/>
        <rFont val="Arial"/>
        <family val="2"/>
      </rPr>
      <t xml:space="preserve"> </t>
    </r>
  </si>
  <si>
    <r>
      <rPr>
        <b/>
        <sz val="11"/>
        <rFont val="Arial"/>
        <family val="2"/>
      </rPr>
      <t>Handledd tjänstgöring</t>
    </r>
    <r>
      <rPr>
        <sz val="11"/>
        <rFont val="Arial"/>
        <family val="2"/>
      </rPr>
      <t xml:space="preserve"> </t>
    </r>
    <r>
      <rPr>
        <sz val="10"/>
        <rFont val="Arial"/>
        <family val="2"/>
      </rPr>
      <t xml:space="preserve">(minst tre års heltidstjänstgöring eller motsvarande tid vid deltidstjänstgöring) </t>
    </r>
  </si>
  <si>
    <r>
      <rPr>
        <b/>
        <sz val="11"/>
        <rFont val="Arial"/>
        <family val="2"/>
      </rPr>
      <t>Kompletterande utbildning</t>
    </r>
    <r>
      <rPr>
        <sz val="11"/>
        <rFont val="Arial"/>
        <family val="2"/>
      </rPr>
      <t xml:space="preserve"> </t>
    </r>
    <r>
      <rPr>
        <sz val="10"/>
        <rFont val="Arial"/>
        <family val="2"/>
      </rPr>
      <t>(kurser/konferenser etc.)</t>
    </r>
  </si>
  <si>
    <r>
      <rPr>
        <b/>
        <sz val="11"/>
        <rFont val="Arial"/>
        <family val="2"/>
      </rPr>
      <t xml:space="preserve">Självständiga skriftliga arbeten </t>
    </r>
    <r>
      <rPr>
        <sz val="10"/>
        <rFont val="Arial"/>
        <family val="2"/>
      </rPr>
      <t xml:space="preserve">(vetenskaplig artikel samt fallbeskrivningar) </t>
    </r>
  </si>
  <si>
    <t xml:space="preserve">Specificerade kunskapsmål kirurgi </t>
  </si>
  <si>
    <t xml:space="preserve">Delmoment och specifika kunskapsmål för steg 2 enligt  SJVFS 2021:25 inkl bilaga 8 </t>
  </si>
  <si>
    <t>Utbildningskrav enligt Statens jordbruksverk</t>
  </si>
  <si>
    <t>Flik nr 10</t>
  </si>
  <si>
    <t>Handledarintyg av aspirantens loggade aktiviteter - steg 2 kirurgi</t>
  </si>
  <si>
    <t>Minst 500 fall krävs under utbildningstiden. Om journalnummer ej används utelämnas detta. Journalen ska dock gå att identifiera.</t>
  </si>
  <si>
    <t>Fall (rubrik)</t>
  </si>
  <si>
    <t xml:space="preserve">Läs  noggrant i den övergripande utbildningsplanen för steg 2 och den specifika utbildningsplanen och övriga utbildningsdokument för kirurgi om regler för de olika aktiviteter som ska loggas, innan du börjar fylla i i loggboken.   </t>
  </si>
  <si>
    <r>
      <rPr>
        <b/>
        <sz val="12"/>
        <rFont val="Arial"/>
        <family val="2"/>
      </rPr>
      <t>Huvudhandledaren</t>
    </r>
    <r>
      <rPr>
        <sz val="12"/>
        <rFont val="Arial"/>
        <family val="2"/>
      </rPr>
      <t xml:space="preserve"> ska efter genomförd utbildning, inför aspirantens ansökan om att få genomgå examination, </t>
    </r>
    <r>
      <rPr>
        <b/>
        <sz val="12"/>
        <rFont val="Arial"/>
        <family val="2"/>
      </rPr>
      <t xml:space="preserve">intyga </t>
    </r>
    <r>
      <rPr>
        <sz val="12"/>
        <rFont val="Arial"/>
        <family val="2"/>
      </rPr>
      <t>de loggade aktiviteterna</t>
    </r>
    <r>
      <rPr>
        <sz val="12"/>
        <color rgb="FFFF0000"/>
        <rFont val="Arial"/>
        <family val="2"/>
      </rPr>
      <t xml:space="preserve"> </t>
    </r>
    <r>
      <rPr>
        <sz val="12"/>
        <color rgb="FF0070C0"/>
        <rFont val="Arial"/>
        <family val="2"/>
      </rPr>
      <t>(se intygsmall på flik 7)</t>
    </r>
    <r>
      <rPr>
        <sz val="12"/>
        <rFont val="Arial"/>
        <family val="2"/>
      </rPr>
      <t xml:space="preserve">. Huvudhandledaren ska också utfärda ett slutligt handledarintyg på att utbildningen är genomförd komplett enligt samtliga utbildningskrav och att samtliga kunskapsmål är uppfyllda </t>
    </r>
    <r>
      <rPr>
        <sz val="12"/>
        <color rgb="FF0070C0"/>
        <rFont val="Arial"/>
        <family val="2"/>
      </rPr>
      <t>(se intygsmall på flik 10)</t>
    </r>
    <r>
      <rPr>
        <sz val="12"/>
        <rFont val="Arial"/>
        <family val="2"/>
      </rPr>
      <t>.</t>
    </r>
  </si>
  <si>
    <r>
      <t xml:space="preserve">Kompletterande utbildning </t>
    </r>
    <r>
      <rPr>
        <sz val="11"/>
        <rFont val="Arial"/>
        <family val="2"/>
      </rPr>
      <t>(kurser/konferenser etc.)</t>
    </r>
  </si>
  <si>
    <t xml:space="preserve">Läs noggrant i den övergripande utbildningsplanen för steg 2 och den specifika utbildningsplanen och övriga utbildningsdokument för kirurgi, om regler för de olika formerna av kunskapsinhämtning.  </t>
  </si>
  <si>
    <t>Eventuell bitr. handledares notering (namn/initialer)</t>
  </si>
  <si>
    <t>Läs noggrant reglerna för fallförteckningen i den övergripande utbildningsplanen för steg 2 och den specifika utbildningsplanen för kirurgi.</t>
  </si>
  <si>
    <t>Läs noggrant reglerna för fallsammanställningen i den övergripande utbildningsplanen för steg 2 och den specifika utbildningsplanen för kirurgi.</t>
  </si>
  <si>
    <t xml:space="preserve">Läs noggrant reglerna för fallbeskrivningar i den övergripande utbildningsplanen för steg 2 och den specifika utbildningsplanen för kirurgi - innan fallbeskrivningarna börjar skrivas. Det är viktigt eftersom de måste skrivas enligt de särskilda riktlinjer som anges där. </t>
  </si>
  <si>
    <t xml:space="preserve">Läs noggrant reglerna för vetenskaplig artikel i den övergripande utbildningsplanen för steg 2 och den specifika utbildningsplanen  för kirurgi. </t>
  </si>
  <si>
    <t>VISTELSE HOS INTERNATIONELL SPECIALIST (Diplomate)</t>
  </si>
  <si>
    <r>
      <t xml:space="preserve">Huvudhandledaren ska, efter genomförd utbildning, samlat intyga (se flik 10) att aspiranten har genomfört alla delmoment i utbildningen och uppnått samtliga kunskapsmål både enligt (i) SJVFS 2021:25 och (ii) SVF:s övergripande utbildningsplan för specialistutbildning i specifika ämnesområden (steg 2) inom hundens och kattens sjukdomar, och (iii) den specifika utbildningsplanen för kirurgi. 
Nedan finns text om delmoment och kunskapsmål kopierad från föreskriften SJVFS 2021:25 och dess bilaga 8 (generella mål för steg 2) för att underlätta för aspirant och handledare att ta del av den. För fullständig information, se föreskriften. 
</t>
    </r>
    <r>
      <rPr>
        <b/>
        <sz val="11"/>
        <color rgb="FF0070C0"/>
        <rFont val="Arial"/>
        <family val="2"/>
      </rPr>
      <t>Endast information - inget ska loggas.</t>
    </r>
  </si>
  <si>
    <r>
      <rPr>
        <b/>
        <sz val="12"/>
        <rFont val="Arial"/>
        <family val="2"/>
      </rPr>
      <t xml:space="preserve">Huvudhandledaren ska, </t>
    </r>
    <r>
      <rPr>
        <sz val="12"/>
        <rFont val="Arial"/>
        <family val="2"/>
      </rPr>
      <t xml:space="preserve">efter genomförd utbildning, </t>
    </r>
    <r>
      <rPr>
        <b/>
        <sz val="12"/>
        <rFont val="Arial"/>
        <family val="2"/>
      </rPr>
      <t xml:space="preserve">intyga (se flik 10) </t>
    </r>
    <r>
      <rPr>
        <sz val="12"/>
        <rFont val="Arial"/>
        <family val="2"/>
      </rPr>
      <t xml:space="preserve">att aspiranten bland annat uppfyller </t>
    </r>
    <r>
      <rPr>
        <b/>
        <sz val="12"/>
        <rFont val="Arial"/>
        <family val="2"/>
      </rPr>
      <t>samtliga specifika kunskapsmål för kirurgi enligt den specifika utbildningsplanen.</t>
    </r>
    <r>
      <rPr>
        <sz val="12"/>
        <rFont val="Arial"/>
        <family val="2"/>
      </rPr>
      <t xml:space="preserve"> För att underlätta för aspiranten och huvudhandledaren att ta del av dem, är de inlagda nedan. 
</t>
    </r>
    <r>
      <rPr>
        <b/>
        <sz val="12"/>
        <color rgb="FF0070C0"/>
        <rFont val="Arial"/>
        <family val="2"/>
      </rPr>
      <t>Endast information - inget ska loggas.</t>
    </r>
  </si>
  <si>
    <t>Artikeln ska vara publicerad eller slutgiltigt accepterad för publicering i en engelskspråkig internationell tidskrift med refereegranskning. I stället för en vetenskaplig artikel kan även tre knowledge summaries som publicerats i Veterinary Evidence accepteras; i så fall ska alla tre föras in nedan.</t>
  </si>
  <si>
    <r>
      <t xml:space="preserve">Då det gäller kurser/konferenser ska aspiranten även skicka in en sammanställning av samtliga genomförda kurser med bifogade kursintyg för ESK:s godkännande, senast inför ansökan om att få gå upp i examination. Så spara kursintygen! Se vidare information och särskild mall på </t>
    </r>
    <r>
      <rPr>
        <u/>
        <sz val="12"/>
        <color rgb="FF0070C0"/>
        <rFont val="Arial"/>
        <family val="2"/>
      </rPr>
      <t>www.svf.se</t>
    </r>
    <r>
      <rPr>
        <sz val="12"/>
        <color rgb="FF0070C0"/>
        <rFont val="Arial"/>
        <family val="2"/>
      </rPr>
      <t xml:space="preserve"> </t>
    </r>
    <r>
      <rPr>
        <sz val="12"/>
        <rFont val="Arial"/>
        <family val="2"/>
      </rPr>
      <t>under specialistutbildning/steg 2 - fr o m 2022.</t>
    </r>
  </si>
  <si>
    <r>
      <rPr>
        <b/>
        <sz val="12"/>
        <rFont val="Arial"/>
        <family val="2"/>
      </rPr>
      <t>Om aspiranten har flera tjänstgöringsställen</t>
    </r>
    <r>
      <rPr>
        <sz val="12"/>
        <rFont val="Arial"/>
        <family val="2"/>
      </rPr>
      <t xml:space="preserve"> ska den löpande redovisningen av loggen under aspirantens tid där, göras för den biträdande handledaren på respektive övrigt tjänstgöringsställe. </t>
    </r>
    <r>
      <rPr>
        <b/>
        <sz val="12"/>
        <rFont val="Arial"/>
        <family val="2"/>
      </rPr>
      <t>Den biträdande handledaren bör</t>
    </r>
    <r>
      <rPr>
        <sz val="12"/>
        <rFont val="Arial"/>
        <family val="2"/>
      </rPr>
      <t xml:space="preserve"> vid redovisningarna, vartefter, föra in sin notering av att loggningen av respektive aktivitet är godkänd, i den anvisade kolumnen - som underlag inför huvudhandledarens slutliga intygande senare, efter genomförd utbildning.</t>
    </r>
  </si>
  <si>
    <r>
      <rPr>
        <b/>
        <sz val="12"/>
        <rFont val="Arial"/>
        <family val="2"/>
      </rPr>
      <t>Aspiranten ska fortlöpande fylla i aktiviteter som är genomförda, i loggboken, och löpandes redovisa loggen för huvudhandledaren</t>
    </r>
    <r>
      <rPr>
        <sz val="12"/>
        <rFont val="Arial"/>
        <family val="2"/>
      </rPr>
      <t xml:space="preserve"> (eller biträdande handledare på övrigt tjänstgöringsställe). 
</t>
    </r>
    <r>
      <rPr>
        <b/>
        <sz val="12"/>
        <rFont val="Arial"/>
        <family val="2"/>
      </rPr>
      <t>Huvudhandledaren</t>
    </r>
    <r>
      <rPr>
        <sz val="12"/>
        <rFont val="Arial"/>
        <family val="2"/>
      </rPr>
      <t xml:space="preserve"> bör vid redovisningarna, vartefter, föra in sin </t>
    </r>
    <r>
      <rPr>
        <b/>
        <sz val="12"/>
        <rFont val="Arial"/>
        <family val="2"/>
      </rPr>
      <t xml:space="preserve">notering av att loggningen av respektive aktivitet är godkänd, </t>
    </r>
    <r>
      <rPr>
        <sz val="12"/>
        <rFont val="Arial"/>
        <family val="2"/>
      </rPr>
      <t>i den anvisade kolumnen - som underlag inför sitt slutliga samlade intygande senare, efter genomförd utbildning.</t>
    </r>
  </si>
  <si>
    <t xml:space="preserve">Nedan finns, förifyllt, specifika kirurgiska fall och ingrepp av olika slag som aspiranten måste göra under utbildningen. 
Aspiranten fyller i antal för de olika fallen i den grå kolumnen. I de grå rutor där det står 0 från början, är inlagt formler som summerar fallen vartefter aspiranten fyller i. Antal direkthandledda fall ska fyllas i manuellt. </t>
  </si>
  <si>
    <r>
      <t xml:space="preserve">Aspiranten ska skriva fallbeskrivningar inom de ämnesområden som anges nedan. Arbetet ska göras självständigt utan hjälp av handledaren. 
  •	  Fyll i/logga fallbeskrivningarna nedan. 
  •	  Samtliga fallbeskrivningar ska vara godkända av ESK innan aspiranten får gå upp i examination. 
  •	  Skicka in dem till ESK vartefter de blir färdigställda under utbildningstiden, till </t>
    </r>
    <r>
      <rPr>
        <u/>
        <sz val="12"/>
        <color rgb="FF0070C0"/>
        <rFont val="Arial"/>
        <family val="2"/>
      </rPr>
      <t>specialistutbildning@svf.se</t>
    </r>
    <r>
      <rPr>
        <sz val="12"/>
        <rFont val="Arial"/>
        <family val="2"/>
      </rPr>
      <t xml:space="preserve">
  •	  ESK:s godkännande registreras hos utbildningsanordnaren och den här loggen intygas inte av huvudhandelaren.
  •	  Fallbeskrivningarna ska sparas under hela utbildningstiden och ska på begäran kunna visas upp för utbildningsanordnaren.</t>
    </r>
  </si>
  <si>
    <t>Aspiranten ska nedan fortlöpande fylla i aktiviteter som har genomförts och löpande redovisa loggen för huvudhandledaren (eller biträdande handledare på övrigt tjänstgöringsställe).
Huvudhandledaren och biträdande handledare på eventuellt övrigt tjänstgöringsställe bör, i samband med aspirantens redovisningar av loggen, löpande notera att loggningen av respektive aktivitet är godkänd, i de anvisade kolumnerna nedan. Detta bör göras som stöd för huvudhandledarens slutliga intyg av den samlade loggen på respektive flik, senare vid utbildningens slut.</t>
  </si>
  <si>
    <t>Huvudhandledaren och biträdande handledare på eventuellt övrigt tjänstgöringsställe bör, i samband med aspirantens fortlöpande redovisningar av loggen, löpande notera att loggningen av respektive fall är godkänd, i de anvisade kolumnerna nedan. Detta bör göras som stöd för huvudhandledarens slutliga intyg av den samlade loggen på respektive flik, senare vid utbildningens slut.</t>
  </si>
  <si>
    <t>Huvudhandledaren och biträdande handledare på eventuellt övrigt tjänstgöringsställe bör, i samband med aspirantens fortlöpande redovisningar av loggen, löpande notera att loggningen vid respektive fall/ingrepp är godkänd, i de anvisade kolumnerna nedan. Detta bör göras som stöd för huvudhandledarens slutliga intyg av den samlade loggen på respektive flik, senare vid utbildningens slut.</t>
  </si>
  <si>
    <r>
      <t xml:space="preserve">Aspiranten för in uppgifter nedan och ska för varje vistelse kunna uppvisa ett undertecknat "Diplomate auscultation certificate" i särskild mall (se under specialistutbildning/steg 2 - fr o m 2022/kirurgi på </t>
    </r>
    <r>
      <rPr>
        <u/>
        <sz val="12"/>
        <color rgb="FF0070C0"/>
        <rFont val="Arial"/>
        <family val="2"/>
      </rPr>
      <t>www.svf.se</t>
    </r>
    <r>
      <rPr>
        <sz val="12"/>
        <rFont val="Arial"/>
        <family val="2"/>
      </rPr>
      <t xml:space="preserve"> ). Spara dessa intyg under hela utbildningen då de på begäran ska kunna uppvisas.</t>
    </r>
  </si>
  <si>
    <r>
      <t xml:space="preserve">Då utbildningen är genomförd, inför aspirantens ansökan om att få gå upp i examination, fyll i efterfrågade uppgifter digitalt och skriv ut. 
Huvudhandledaren undertecknar för hand varje loggad kategori (flikens benämning) i tabellen nedan. 
Skanna det komplett undertecknade intyget och skicka det till </t>
    </r>
    <r>
      <rPr>
        <u/>
        <sz val="11"/>
        <color rgb="FF0070C0"/>
        <rFont val="Arial"/>
        <family val="2"/>
      </rPr>
      <t>specialistutbildning@svf.se</t>
    </r>
    <r>
      <rPr>
        <sz val="11"/>
        <color rgb="FF0070C0"/>
        <rFont val="Arial"/>
        <family val="2"/>
      </rPr>
      <t xml:space="preserve"> .
Utskriftsområdet är förinställt på enbart den del som utgör själva intyget för att förenkla korrekt utskrift.</t>
    </r>
  </si>
  <si>
    <t>Huvudhandledaren och biträdande handledare på eventuellt övrigt tjänstgöringsställe som loggen redovisas för - bör löpande notera nedan att loggningen av genomförd vistelse är korrekt, i de anvisade kolumnerna. Detta görs baserat på uppvisade intyg ("Diplomate auscultation certificate"). De löpande noteringarna bör göras som stöd för huvudhandledarens slutliga intyg av den samlade loggen på respektive flik, senare vid utbildningens slut.</t>
  </si>
  <si>
    <r>
      <t xml:space="preserve">Då utbildningen är genomförd, inför aspirantens ansökan om att få gå upp i examination: Fyll i digitalt efterfrågade uppgifter i intyget, skriv ut och underteckna för hand.
Skanna det undertecknade intyget och skicka till </t>
    </r>
    <r>
      <rPr>
        <u/>
        <sz val="11"/>
        <color rgb="FF0070C0"/>
        <rFont val="Arial"/>
        <family val="2"/>
      </rPr>
      <t>specialistutbildning@svf.se</t>
    </r>
    <r>
      <rPr>
        <sz val="11"/>
        <color rgb="FF0070C0"/>
        <rFont val="Arial"/>
        <family val="2"/>
      </rPr>
      <t>.
Utskriftsområdet är förinställt på enbart den del som utgör själva intyget för att förenkla korrekt utskrift.</t>
    </r>
  </si>
  <si>
    <t xml:space="preserve">Observera att innan delmomentet handledd tjänstgöringstid i minst motsvarande tre års heltidstjänstgöring (SJVFS 2021:25) kan godkännas slutgiltigt - krävs även att aspiranten efter genomförd utbildning skickar in samtliga sina tjänstgöringsintyg till utbildningsanordnaren för att styrka att tiden är uppnådd - samt att delmomentet självständiga skriftliga arbeten, utöver huvudhandledarens intygande av att det är genomfört, även måste godkännas av utbildningsanordnaren/ESK för steg 2 kirurgi på hund och katt.    </t>
  </si>
  <si>
    <t xml:space="preserve">Undertecknad, registrerad och godkänd huvudhandledare för ovanstående aspirant inom specialistutbildning i steg 2, kirurgi på hund och katt, intygar härmed att loggboken är komplett ifylld och att aspiranten: </t>
  </si>
  <si>
    <t>har fullgjort samtliga delmoment i utbildningen - handledd tjänstgöring, kompletterande utbildning, litteraturstudier och skriftliga arbeten (vetenskaplig artikel och fallbeskrivningar) - i den omfattning och med det innehåll som anges i SJVFS 2021:25 samt i Sveriges Veterinärförbunds övergripande utbildningsplan för steg 2-utbildningen och specifika utbildningsplan för kirurgi samt</t>
  </si>
  <si>
    <t xml:space="preserve">har i sin handledda tjänstgöring tillbringat minst tre månader i klinisk verksamhet med huvudhandledaren.  </t>
  </si>
  <si>
    <r>
      <t xml:space="preserve">Aspiranten ska tillbringa sammanlagt minst sex veckor, fördelat på olika tillfällen, i klinisk verksamhet hos internationell specialist (Diplomate) inom ämnesområdet. Minst en av dessa perioder ska tillbringas hos en specialist verksam utanför Sverige. (se den övergripande utbildningsplanen för steg 2). </t>
    </r>
    <r>
      <rPr>
        <i/>
        <sz val="12"/>
        <rFont val="Arial"/>
        <family val="2"/>
      </rPr>
      <t xml:space="preserve">Den internationella specialisten (Diplomate) får inte vara någon av aspirantens handledare och inte heller annan veterinär på de arbetsplatser som finns upptagna som tjänstgöringsställe i aspirantens individuella utbildningsplan.  </t>
    </r>
  </si>
  <si>
    <t>Loggboken skickas in elektroniskt till utbildningsanordnaren då utbildningen är genomförd.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</si>
</sst>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64">
    <font>
      <sz val="10"/>
      <name val="Arial"/>
    </font>
    <font>
      <sz val="10"/>
      <name val="Arial"/>
      <family val="2"/>
    </font>
    <font>
      <sz val="8"/>
      <name val="Arial"/>
      <family val="2"/>
    </font>
    <font>
      <sz val="10"/>
      <color rgb="FFFF0000"/>
      <name val="Arial"/>
      <family val="2"/>
    </font>
    <font>
      <b/>
      <sz val="10"/>
      <name val="Arial"/>
      <family val="2"/>
    </font>
    <font>
      <sz val="9"/>
      <color indexed="81"/>
      <name val="Tahoma"/>
      <family val="2"/>
    </font>
    <font>
      <sz val="12"/>
      <name val="Arial"/>
      <family val="2"/>
    </font>
    <font>
      <sz val="11"/>
      <name val="Calibri"/>
      <family val="2"/>
    </font>
    <font>
      <b/>
      <sz val="12"/>
      <name val="Arial"/>
      <family val="2"/>
    </font>
    <font>
      <sz val="12"/>
      <color rgb="FF000000"/>
      <name val="Calibri"/>
      <family val="2"/>
    </font>
    <font>
      <sz val="12"/>
      <name val="Calibri"/>
      <family val="2"/>
    </font>
    <font>
      <b/>
      <sz val="12"/>
      <color rgb="FF000000"/>
      <name val="Calibri"/>
      <family val="2"/>
    </font>
    <font>
      <sz val="10"/>
      <name val="Calibri"/>
      <family val="2"/>
    </font>
    <font>
      <b/>
      <sz val="10"/>
      <color rgb="FFFF0000"/>
      <name val="Arial"/>
      <family val="2"/>
    </font>
    <font>
      <sz val="14"/>
      <name val="Arial"/>
      <family val="2"/>
    </font>
    <font>
      <sz val="12"/>
      <color rgb="FF000000"/>
      <name val="Times New Roman"/>
      <family val="1"/>
    </font>
    <font>
      <sz val="12"/>
      <color rgb="FF000000"/>
      <name val="Calibri"/>
      <family val="2"/>
      <scheme val="minor"/>
    </font>
    <font>
      <sz val="12"/>
      <color rgb="FF000000"/>
      <name val="Arial"/>
      <family val="2"/>
    </font>
    <font>
      <b/>
      <sz val="11"/>
      <color rgb="FF000000"/>
      <name val="Arial"/>
      <family val="2"/>
    </font>
    <font>
      <b/>
      <sz val="12"/>
      <color rgb="FF000000"/>
      <name val="Calibri"/>
      <family val="2"/>
      <scheme val="minor"/>
    </font>
    <font>
      <sz val="10"/>
      <name val="Calibri"/>
      <family val="2"/>
      <scheme val="minor"/>
    </font>
    <font>
      <b/>
      <sz val="11"/>
      <name val="Arial"/>
      <family val="2"/>
    </font>
    <font>
      <sz val="11"/>
      <name val="Arial"/>
      <family val="2"/>
    </font>
    <font>
      <sz val="13"/>
      <color rgb="FF000000"/>
      <name val="Arial"/>
      <family val="2"/>
    </font>
    <font>
      <sz val="11"/>
      <color rgb="FF000000"/>
      <name val="Arial"/>
      <family val="2"/>
    </font>
    <font>
      <sz val="13"/>
      <name val="Arial"/>
      <family val="2"/>
    </font>
    <font>
      <i/>
      <sz val="11"/>
      <color theme="1"/>
      <name val="Arial"/>
      <family val="2"/>
    </font>
    <font>
      <b/>
      <i/>
      <sz val="10"/>
      <color rgb="FF0070C0"/>
      <name val="Arial"/>
      <family val="2"/>
    </font>
    <font>
      <b/>
      <i/>
      <sz val="10"/>
      <name val="Arial"/>
      <family val="2"/>
    </font>
    <font>
      <i/>
      <sz val="11"/>
      <name val="Arial"/>
      <family val="2"/>
    </font>
    <font>
      <sz val="10"/>
      <color rgb="FF0070C0"/>
      <name val="Arial"/>
      <family val="2"/>
    </font>
    <font>
      <sz val="11"/>
      <name val="Symbol"/>
      <family val="1"/>
      <charset val="2"/>
    </font>
    <font>
      <b/>
      <sz val="11"/>
      <name val="Calibri"/>
      <family val="2"/>
    </font>
    <font>
      <sz val="11"/>
      <color rgb="FF0070C0"/>
      <name val="Arial"/>
      <family val="2"/>
    </font>
    <font>
      <sz val="11"/>
      <color rgb="FFFF0000"/>
      <name val="Arial"/>
      <family val="2"/>
    </font>
    <font>
      <sz val="12"/>
      <name val="Verdana"/>
      <family val="2"/>
    </font>
    <font>
      <sz val="9"/>
      <name val="Verdana"/>
      <family val="2"/>
    </font>
    <font>
      <b/>
      <sz val="12"/>
      <color rgb="FF0070C0"/>
      <name val="Arial"/>
      <family val="2"/>
    </font>
    <font>
      <sz val="11"/>
      <name val="Verdana"/>
      <family val="2"/>
    </font>
    <font>
      <b/>
      <sz val="14"/>
      <name val="Arial"/>
      <family val="2"/>
    </font>
    <font>
      <b/>
      <sz val="14"/>
      <color rgb="FF0070C0"/>
      <name val="Arial"/>
      <family val="2"/>
    </font>
    <font>
      <b/>
      <sz val="11"/>
      <color rgb="FF0070C0"/>
      <name val="Arial"/>
      <family val="2"/>
    </font>
    <font>
      <b/>
      <sz val="11"/>
      <color rgb="FFFF0000"/>
      <name val="Arial"/>
      <family val="2"/>
    </font>
    <font>
      <sz val="11"/>
      <color theme="8"/>
      <name val="Arial"/>
      <family val="2"/>
    </font>
    <font>
      <sz val="14"/>
      <color rgb="FF0070C0"/>
      <name val="Calibri"/>
      <family val="2"/>
      <scheme val="minor"/>
    </font>
    <font>
      <sz val="18"/>
      <color rgb="FF0070C0"/>
      <name val="Arial"/>
      <family val="2"/>
    </font>
    <font>
      <sz val="16"/>
      <color rgb="FF0070C0"/>
      <name val="Arial"/>
      <family val="2"/>
    </font>
    <font>
      <b/>
      <sz val="13"/>
      <color rgb="FF0070C0"/>
      <name val="Arial"/>
      <family val="2"/>
    </font>
    <font>
      <b/>
      <sz val="12"/>
      <color theme="1"/>
      <name val="Arial"/>
      <family val="2"/>
    </font>
    <font>
      <b/>
      <sz val="13"/>
      <name val="Arial"/>
      <family val="2"/>
    </font>
    <font>
      <sz val="12"/>
      <name val="Symbol"/>
      <family val="1"/>
      <charset val="2"/>
    </font>
    <font>
      <sz val="12"/>
      <name val="Wingdings 2"/>
      <family val="1"/>
      <charset val="2"/>
    </font>
    <font>
      <sz val="12"/>
      <name val="Arial"/>
      <family val="1"/>
      <charset val="2"/>
    </font>
    <font>
      <sz val="10"/>
      <color theme="1"/>
      <name val="Arial"/>
      <family val="2"/>
    </font>
    <font>
      <b/>
      <sz val="10"/>
      <color theme="1"/>
      <name val="Arial"/>
      <family val="2"/>
    </font>
    <font>
      <sz val="12"/>
      <color rgb="FF0070C0"/>
      <name val="Arial"/>
      <family val="2"/>
    </font>
    <font>
      <sz val="11"/>
      <color rgb="FF0070C0"/>
      <name val="Calibri"/>
      <family val="2"/>
      <scheme val="minor"/>
    </font>
    <font>
      <u/>
      <sz val="11"/>
      <color rgb="FF0070C0"/>
      <name val="Arial"/>
      <family val="2"/>
    </font>
    <font>
      <sz val="12"/>
      <color rgb="FFFF0000"/>
      <name val="Arial"/>
      <family val="2"/>
    </font>
    <font>
      <u/>
      <sz val="12"/>
      <color rgb="FF0070C0"/>
      <name val="Arial"/>
      <family val="2"/>
    </font>
    <font>
      <sz val="12"/>
      <color rgb="FFC00000"/>
      <name val="Arial"/>
      <family val="2"/>
    </font>
    <font>
      <b/>
      <sz val="16"/>
      <color rgb="FFFF0000"/>
      <name val="Arial"/>
      <family val="2"/>
    </font>
    <font>
      <sz val="20"/>
      <color rgb="FFFF0000"/>
      <name val="Arial"/>
      <family val="2"/>
    </font>
    <font>
      <i/>
      <sz val="12"/>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C000"/>
        <bgColor indexed="64"/>
      </patternFill>
    </fill>
  </fills>
  <borders count="31">
    <border>
      <left/>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theme="1" tint="0.34998626667073579"/>
      </left>
      <right/>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theme="1" tint="0.34998626667073579"/>
      </right>
      <top style="thin">
        <color indexed="64"/>
      </top>
      <bottom style="medium">
        <color indexed="64"/>
      </bottom>
      <diagonal/>
    </border>
    <border>
      <left style="thin">
        <color theme="1" tint="0.34998626667073579"/>
      </left>
      <right/>
      <top style="thin">
        <color indexed="64"/>
      </top>
      <bottom style="medium">
        <color indexed="64"/>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bottom/>
      <diagonal/>
    </border>
    <border>
      <left style="thin">
        <color indexed="64"/>
      </left>
      <right style="thin">
        <color theme="1" tint="0.34998626667073579"/>
      </right>
      <top style="thin">
        <color indexed="64"/>
      </top>
      <bottom style="medium">
        <color indexed="64"/>
      </bottom>
      <diagonal/>
    </border>
    <border>
      <left style="thin">
        <color indexed="64"/>
      </left>
      <right/>
      <top style="medium">
        <color indexed="64"/>
      </top>
      <bottom/>
      <diagonal/>
    </border>
  </borders>
  <cellStyleXfs count="2">
    <xf numFmtId="0" fontId="0" fillId="0" borderId="0"/>
    <xf numFmtId="0" fontId="1" fillId="0" borderId="0"/>
  </cellStyleXfs>
  <cellXfs count="392">
    <xf numFmtId="0" fontId="0" fillId="0" borderId="0" xfId="0"/>
    <xf numFmtId="0" fontId="0" fillId="0" borderId="0" xfId="0" applyAlignment="1">
      <alignment horizontal="right"/>
    </xf>
    <xf numFmtId="0" fontId="1" fillId="0" borderId="0" xfId="0" applyFont="1"/>
    <xf numFmtId="0" fontId="0" fillId="0" borderId="0" xfId="0" applyAlignment="1">
      <alignment vertical="top"/>
    </xf>
    <xf numFmtId="0" fontId="1" fillId="0" borderId="0" xfId="0" applyFont="1" applyAlignment="1">
      <alignment vertical="top"/>
    </xf>
    <xf numFmtId="0" fontId="1" fillId="0" borderId="0" xfId="0" applyFont="1" applyAlignment="1">
      <alignment horizontal="center" vertical="top" wrapText="1"/>
    </xf>
    <xf numFmtId="164" fontId="1" fillId="0" borderId="3" xfId="0" applyNumberFormat="1" applyFont="1" applyBorder="1" applyAlignment="1">
      <alignment horizontal="center" vertical="top" wrapText="1"/>
    </xf>
    <xf numFmtId="0" fontId="0" fillId="0" borderId="0" xfId="0" applyAlignment="1">
      <alignment vertical="center"/>
    </xf>
    <xf numFmtId="0" fontId="1" fillId="0" borderId="0" xfId="0" applyFont="1" applyAlignment="1">
      <alignment vertical="center"/>
    </xf>
    <xf numFmtId="164" fontId="1" fillId="0" borderId="2" xfId="0" applyNumberFormat="1" applyFont="1" applyBorder="1" applyAlignment="1">
      <alignment horizontal="right" vertical="top" wrapText="1"/>
    </xf>
    <xf numFmtId="0" fontId="3" fillId="0" borderId="0" xfId="0" applyFont="1"/>
    <xf numFmtId="0" fontId="0" fillId="0" borderId="0" xfId="0" applyAlignment="1">
      <alignment wrapText="1"/>
    </xf>
    <xf numFmtId="0" fontId="1" fillId="0" borderId="2" xfId="0" applyFont="1" applyBorder="1" applyAlignment="1">
      <alignment horizontal="center" vertical="center" wrapText="1"/>
    </xf>
    <xf numFmtId="0" fontId="0" fillId="0" borderId="0" xfId="0" applyAlignment="1">
      <alignment horizontal="center"/>
    </xf>
    <xf numFmtId="0" fontId="6" fillId="0" borderId="0" xfId="0" applyFont="1"/>
    <xf numFmtId="0" fontId="9" fillId="0" borderId="0" xfId="0" applyFont="1" applyAlignment="1">
      <alignment vertical="center"/>
    </xf>
    <xf numFmtId="0" fontId="11" fillId="0" borderId="0" xfId="0" applyFont="1" applyAlignment="1">
      <alignment vertical="center"/>
    </xf>
    <xf numFmtId="0" fontId="21" fillId="0" borderId="0" xfId="0" applyFont="1"/>
    <xf numFmtId="0" fontId="0" fillId="0" borderId="0" xfId="0" applyAlignment="1">
      <alignment horizontal="center" vertical="center"/>
    </xf>
    <xf numFmtId="0" fontId="6" fillId="0" borderId="0" xfId="0" applyFont="1" applyAlignment="1">
      <alignment vertical="center"/>
    </xf>
    <xf numFmtId="0" fontId="7" fillId="0" borderId="17" xfId="0" applyFont="1" applyBorder="1"/>
    <xf numFmtId="0" fontId="7" fillId="0" borderId="7" xfId="0" applyFont="1" applyBorder="1"/>
    <xf numFmtId="0" fontId="8" fillId="0" borderId="0" xfId="0" applyFont="1" applyAlignment="1">
      <alignment horizontal="center" vertical="top" wrapText="1"/>
    </xf>
    <xf numFmtId="0" fontId="21" fillId="0" borderId="0" xfId="0" applyFont="1" applyAlignment="1">
      <alignment horizontal="center"/>
    </xf>
    <xf numFmtId="0" fontId="24" fillId="0" borderId="0" xfId="0" applyFont="1" applyAlignment="1">
      <alignment vertical="center"/>
    </xf>
    <xf numFmtId="164" fontId="1" fillId="0" borderId="4" xfId="0" applyNumberFormat="1" applyFont="1" applyBorder="1" applyAlignment="1">
      <alignment horizontal="center" vertical="top" wrapText="1"/>
    </xf>
    <xf numFmtId="164" fontId="1" fillId="0" borderId="4" xfId="0" applyNumberFormat="1" applyFont="1" applyBorder="1" applyAlignment="1">
      <alignment horizontal="right" vertical="top" wrapText="1"/>
    </xf>
    <xf numFmtId="164" fontId="1" fillId="0" borderId="25" xfId="0" applyNumberFormat="1" applyFont="1" applyBorder="1" applyAlignment="1">
      <alignment horizontal="center" vertical="top" wrapText="1"/>
    </xf>
    <xf numFmtId="164" fontId="1" fillId="0" borderId="26" xfId="0" applyNumberFormat="1" applyFont="1" applyBorder="1" applyAlignment="1">
      <alignment horizontal="center" vertical="top" wrapText="1"/>
    </xf>
    <xf numFmtId="164" fontId="1" fillId="0" borderId="29" xfId="0" applyNumberFormat="1" applyFont="1" applyBorder="1" applyAlignment="1">
      <alignment horizontal="right" vertical="top" wrapText="1"/>
    </xf>
    <xf numFmtId="0" fontId="1" fillId="0" borderId="26" xfId="0" applyFont="1" applyBorder="1" applyAlignment="1">
      <alignment horizontal="center" vertical="top" wrapText="1"/>
    </xf>
    <xf numFmtId="0" fontId="24" fillId="0" borderId="0" xfId="0" applyFont="1" applyAlignment="1">
      <alignment horizontal="center" vertical="center"/>
    </xf>
    <xf numFmtId="0" fontId="22" fillId="0" borderId="0" xfId="0" applyFont="1" applyAlignment="1">
      <alignment vertical="center" wrapText="1"/>
    </xf>
    <xf numFmtId="0" fontId="24" fillId="0" borderId="0" xfId="0" applyFont="1" applyAlignment="1">
      <alignment vertical="center" wrapText="1"/>
    </xf>
    <xf numFmtId="0" fontId="23" fillId="0" borderId="0" xfId="0" applyFont="1" applyAlignment="1">
      <alignment vertical="center" wrapText="1"/>
    </xf>
    <xf numFmtId="0" fontId="24" fillId="0" borderId="0" xfId="0" applyFont="1"/>
    <xf numFmtId="0" fontId="24" fillId="0" borderId="0" xfId="0" applyFont="1" applyAlignment="1">
      <alignment horizontal="left"/>
    </xf>
    <xf numFmtId="0" fontId="1" fillId="0" borderId="0" xfId="0" applyFont="1" applyAlignment="1">
      <alignment wrapText="1"/>
    </xf>
    <xf numFmtId="164" fontId="1" fillId="0" borderId="6" xfId="0" applyNumberFormat="1" applyFont="1" applyBorder="1" applyAlignment="1">
      <alignment wrapText="1"/>
    </xf>
    <xf numFmtId="0" fontId="1" fillId="0" borderId="6" xfId="0" applyFont="1" applyBorder="1" applyAlignment="1">
      <alignment wrapText="1"/>
    </xf>
    <xf numFmtId="165" fontId="2" fillId="0" borderId="0" xfId="0" applyNumberFormat="1" applyFont="1" applyAlignment="1">
      <alignment wrapText="1"/>
    </xf>
    <xf numFmtId="0" fontId="1" fillId="0" borderId="8" xfId="0" applyFont="1" applyBorder="1" applyAlignment="1">
      <alignment horizontal="right" wrapText="1"/>
    </xf>
    <xf numFmtId="0" fontId="1" fillId="0" borderId="7" xfId="0" applyFont="1" applyBorder="1" applyAlignment="1">
      <alignment horizontal="right" wrapText="1"/>
    </xf>
    <xf numFmtId="0" fontId="1" fillId="0" borderId="27" xfId="0" applyFont="1" applyBorder="1" applyAlignment="1">
      <alignment horizontal="right" wrapText="1"/>
    </xf>
    <xf numFmtId="0" fontId="1" fillId="0" borderId="16" xfId="0" applyFont="1" applyBorder="1" applyAlignment="1">
      <alignment horizontal="right" wrapText="1"/>
    </xf>
    <xf numFmtId="0" fontId="1" fillId="0" borderId="6" xfId="0" applyFont="1" applyBorder="1" applyAlignment="1">
      <alignment horizontal="right" wrapText="1"/>
    </xf>
    <xf numFmtId="0" fontId="1" fillId="0" borderId="0" xfId="0" applyFont="1" applyAlignment="1">
      <alignment horizontal="right" wrapText="1"/>
    </xf>
    <xf numFmtId="0" fontId="4" fillId="0" borderId="0" xfId="0" applyFont="1" applyAlignment="1">
      <alignment horizontal="left" vertical="center" wrapText="1"/>
    </xf>
    <xf numFmtId="0" fontId="1" fillId="0" borderId="28" xfId="0" applyFont="1" applyBorder="1" applyAlignment="1">
      <alignment horizontal="right" wrapText="1"/>
    </xf>
    <xf numFmtId="0" fontId="1" fillId="0" borderId="0" xfId="0" applyFont="1" applyAlignment="1">
      <alignment vertical="center" wrapText="1"/>
    </xf>
    <xf numFmtId="0" fontId="1" fillId="0" borderId="0" xfId="0" applyFont="1" applyAlignment="1">
      <alignment vertical="top" wrapText="1"/>
    </xf>
    <xf numFmtId="49" fontId="22" fillId="0" borderId="0" xfId="0" applyNumberFormat="1" applyFont="1" applyAlignment="1">
      <alignment vertical="center" wrapText="1"/>
    </xf>
    <xf numFmtId="49" fontId="24" fillId="0" borderId="0" xfId="0" applyNumberFormat="1" applyFont="1" applyAlignment="1">
      <alignment vertical="center" wrapText="1"/>
    </xf>
    <xf numFmtId="0" fontId="24" fillId="0" borderId="0" xfId="0" applyFont="1" applyAlignment="1">
      <alignment horizontal="center"/>
    </xf>
    <xf numFmtId="0" fontId="0" fillId="0" borderId="0" xfId="0" applyAlignment="1" applyProtection="1">
      <alignment vertical="center"/>
      <protection locked="0"/>
    </xf>
    <xf numFmtId="0" fontId="6" fillId="0" borderId="0" xfId="0" applyFont="1" applyProtection="1">
      <protection locked="0"/>
    </xf>
    <xf numFmtId="0" fontId="0" fillId="0" borderId="0" xfId="0" applyProtection="1">
      <protection locked="0"/>
    </xf>
    <xf numFmtId="0" fontId="1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 fillId="0" borderId="0" xfId="0" applyFont="1" applyProtection="1">
      <protection locked="0"/>
    </xf>
    <xf numFmtId="0" fontId="0" fillId="0" borderId="0" xfId="0" applyAlignment="1" applyProtection="1">
      <alignment horizontal="left" vertical="top"/>
      <protection locked="0"/>
    </xf>
    <xf numFmtId="0" fontId="7" fillId="0" borderId="16" xfId="0" applyFont="1" applyBorder="1"/>
    <xf numFmtId="0" fontId="7" fillId="0" borderId="8" xfId="0" applyFont="1" applyBorder="1"/>
    <xf numFmtId="0" fontId="1" fillId="2"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3" borderId="16"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20" xfId="0" applyFont="1" applyBorder="1" applyAlignment="1">
      <alignment horizontal="left" vertical="top" wrapText="1"/>
    </xf>
    <xf numFmtId="0" fontId="1" fillId="0" borderId="16" xfId="0" applyFont="1" applyBorder="1" applyAlignment="1">
      <alignment horizontal="center" vertical="center" wrapText="1"/>
    </xf>
    <xf numFmtId="0" fontId="0" fillId="0" borderId="0" xfId="0" applyAlignment="1">
      <alignment horizontal="left" vertical="top" wrapText="1"/>
    </xf>
    <xf numFmtId="165" fontId="1" fillId="0" borderId="8" xfId="0" applyNumberFormat="1" applyFont="1" applyBorder="1" applyAlignment="1">
      <alignment horizontal="left" vertical="top" wrapText="1"/>
    </xf>
    <xf numFmtId="165" fontId="1" fillId="0" borderId="7" xfId="0" applyNumberFormat="1" applyFont="1" applyBorder="1" applyAlignment="1">
      <alignment horizontal="left" vertical="top" wrapText="1"/>
    </xf>
    <xf numFmtId="165" fontId="1" fillId="0" borderId="22" xfId="0" applyNumberFormat="1" applyFont="1" applyBorder="1" applyAlignment="1">
      <alignment horizontal="left" vertical="top" wrapText="1"/>
    </xf>
    <xf numFmtId="165" fontId="1" fillId="0" borderId="9" xfId="0" applyNumberFormat="1" applyFont="1" applyBorder="1" applyAlignment="1">
      <alignment horizontal="left" vertical="top" wrapText="1"/>
    </xf>
    <xf numFmtId="165" fontId="1" fillId="2" borderId="7" xfId="0" applyNumberFormat="1" applyFont="1" applyFill="1" applyBorder="1" applyAlignment="1">
      <alignment horizontal="left" vertical="top" wrapText="1"/>
    </xf>
    <xf numFmtId="165" fontId="1" fillId="3" borderId="7" xfId="0" applyNumberFormat="1" applyFont="1" applyFill="1" applyBorder="1" applyAlignment="1">
      <alignment horizontal="left" vertical="top" wrapText="1"/>
    </xf>
    <xf numFmtId="165" fontId="1" fillId="0" borderId="16" xfId="0" applyNumberFormat="1" applyFont="1" applyBorder="1" applyAlignment="1">
      <alignment horizontal="left" vertical="top" wrapText="1"/>
    </xf>
    <xf numFmtId="49" fontId="1" fillId="0" borderId="7" xfId="0" applyNumberFormat="1" applyFont="1" applyBorder="1" applyAlignment="1">
      <alignment horizontal="left" vertical="top" wrapText="1"/>
    </xf>
    <xf numFmtId="49" fontId="1" fillId="0" borderId="16" xfId="0" applyNumberFormat="1" applyFont="1" applyBorder="1" applyAlignment="1">
      <alignment horizontal="left" vertical="top" wrapText="1"/>
    </xf>
    <xf numFmtId="49" fontId="0" fillId="0" borderId="0" xfId="0" applyNumberFormat="1"/>
    <xf numFmtId="49" fontId="1" fillId="0" borderId="12" xfId="0" applyNumberFormat="1"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6" xfId="0" applyNumberFormat="1" applyFont="1" applyBorder="1" applyAlignment="1">
      <alignment wrapText="1"/>
    </xf>
    <xf numFmtId="49" fontId="1" fillId="0" borderId="0" xfId="0" applyNumberFormat="1" applyFont="1" applyAlignment="1">
      <alignment wrapText="1"/>
    </xf>
    <xf numFmtId="49" fontId="1" fillId="0" borderId="3" xfId="0" applyNumberFormat="1" applyFont="1" applyBorder="1" applyAlignment="1">
      <alignment horizontal="center" vertical="top" wrapText="1"/>
    </xf>
    <xf numFmtId="49" fontId="2" fillId="0" borderId="0" xfId="0" applyNumberFormat="1" applyFont="1" applyAlignment="1">
      <alignment wrapText="1"/>
    </xf>
    <xf numFmtId="49" fontId="1" fillId="0" borderId="23" xfId="0" applyNumberFormat="1" applyFont="1" applyBorder="1" applyAlignment="1">
      <alignment horizontal="center" vertical="top" wrapText="1"/>
    </xf>
    <xf numFmtId="0" fontId="30" fillId="0" borderId="0" xfId="0" applyFont="1"/>
    <xf numFmtId="165" fontId="1" fillId="0" borderId="12" xfId="0" applyNumberFormat="1" applyFont="1" applyBorder="1" applyAlignment="1">
      <alignment horizontal="left" vertical="top" wrapText="1"/>
    </xf>
    <xf numFmtId="0" fontId="1" fillId="0" borderId="22" xfId="0" applyFont="1" applyBorder="1" applyAlignment="1">
      <alignment horizontal="left" vertical="top" wrapText="1"/>
    </xf>
    <xf numFmtId="0" fontId="1" fillId="0" borderId="0" xfId="0" applyFont="1" applyAlignment="1">
      <alignment horizontal="left" vertical="top" wrapText="1"/>
    </xf>
    <xf numFmtId="164" fontId="1" fillId="0" borderId="0" xfId="0" applyNumberFormat="1" applyFont="1" applyAlignment="1">
      <alignment horizontal="right" vertical="top" wrapText="1"/>
    </xf>
    <xf numFmtId="49" fontId="1" fillId="0" borderId="0" xfId="0" applyNumberFormat="1" applyFont="1" applyAlignment="1">
      <alignment horizontal="center" vertical="top" wrapText="1"/>
    </xf>
    <xf numFmtId="0" fontId="1" fillId="0" borderId="0" xfId="0" applyFont="1" applyAlignment="1">
      <alignment horizontal="center" vertical="center" wrapText="1"/>
    </xf>
    <xf numFmtId="49"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164" fontId="1" fillId="0" borderId="0" xfId="0" applyNumberFormat="1" applyFont="1" applyAlignment="1">
      <alignment horizontal="left" vertical="top" wrapText="1"/>
    </xf>
    <xf numFmtId="0" fontId="22" fillId="0" borderId="0" xfId="0" applyFont="1" applyAlignment="1">
      <alignment horizontal="left" vertical="center" wrapText="1"/>
    </xf>
    <xf numFmtId="0" fontId="25" fillId="0" borderId="0" xfId="0" applyFont="1"/>
    <xf numFmtId="0" fontId="1" fillId="0" borderId="0" xfId="0" applyFont="1" applyAlignment="1">
      <alignment horizontal="left" vertical="center" wrapText="1"/>
    </xf>
    <xf numFmtId="0" fontId="32" fillId="0" borderId="0" xfId="0" applyFont="1" applyAlignment="1">
      <alignment vertical="center"/>
    </xf>
    <xf numFmtId="0" fontId="31" fillId="0" borderId="0" xfId="0" applyFont="1" applyAlignment="1">
      <alignment horizontal="left" vertical="center" indent="4"/>
    </xf>
    <xf numFmtId="0" fontId="10" fillId="0" borderId="0" xfId="0" applyFont="1" applyAlignment="1" applyProtection="1">
      <alignment horizontal="right"/>
      <protection locked="0"/>
    </xf>
    <xf numFmtId="0" fontId="10" fillId="0" borderId="0" xfId="0" applyFont="1" applyProtection="1">
      <protection locked="0"/>
    </xf>
    <xf numFmtId="0" fontId="9" fillId="0" borderId="0" xfId="0" applyFont="1" applyAlignment="1" applyProtection="1">
      <alignment horizontal="left" vertical="top"/>
      <protection locked="0"/>
    </xf>
    <xf numFmtId="0" fontId="9" fillId="0" borderId="0" xfId="0" applyFont="1" applyAlignment="1" applyProtection="1">
      <alignment horizontal="justify" vertical="center"/>
      <protection locked="0"/>
    </xf>
    <xf numFmtId="0" fontId="18" fillId="0" borderId="0" xfId="0" applyFont="1" applyAlignment="1" applyProtection="1">
      <alignment horizontal="left" vertical="center"/>
      <protection locked="0"/>
    </xf>
    <xf numFmtId="0" fontId="4" fillId="0" borderId="0" xfId="0" applyFont="1" applyProtection="1">
      <protection locked="0"/>
    </xf>
    <xf numFmtId="0" fontId="12" fillId="0" borderId="0" xfId="0" applyFont="1" applyProtection="1">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left"/>
      <protection locked="0"/>
    </xf>
    <xf numFmtId="0" fontId="21" fillId="0" borderId="0" xfId="0" applyFont="1" applyAlignment="1" applyProtection="1">
      <alignment horizontal="left" vertical="top"/>
      <protection locked="0"/>
    </xf>
    <xf numFmtId="0" fontId="36" fillId="0" borderId="0" xfId="0" applyFont="1" applyAlignment="1">
      <alignment vertical="center" wrapText="1"/>
    </xf>
    <xf numFmtId="0" fontId="34" fillId="0" borderId="0" xfId="0" applyFont="1" applyAlignment="1">
      <alignment horizontal="left" vertical="center" wrapText="1"/>
    </xf>
    <xf numFmtId="0" fontId="38" fillId="0" borderId="0" xfId="0" applyFont="1" applyAlignment="1">
      <alignment wrapText="1"/>
    </xf>
    <xf numFmtId="0" fontId="38" fillId="0" borderId="0" xfId="0" applyFont="1" applyAlignment="1">
      <alignment vertical="top" wrapText="1"/>
    </xf>
    <xf numFmtId="0" fontId="36" fillId="0" borderId="0" xfId="0" applyFont="1" applyAlignment="1">
      <alignment wrapText="1"/>
    </xf>
    <xf numFmtId="0" fontId="36" fillId="0" borderId="0" xfId="0" applyFont="1" applyAlignment="1">
      <alignment vertical="top" wrapText="1"/>
    </xf>
    <xf numFmtId="14" fontId="36" fillId="0" borderId="0" xfId="0" applyNumberFormat="1" applyFont="1" applyAlignment="1">
      <alignment wrapText="1"/>
    </xf>
    <xf numFmtId="0" fontId="36" fillId="0" borderId="10" xfId="0" applyFont="1" applyBorder="1" applyAlignment="1">
      <alignment wrapText="1"/>
    </xf>
    <xf numFmtId="0" fontId="36" fillId="0" borderId="9" xfId="0" applyFont="1" applyBorder="1" applyAlignment="1">
      <alignment wrapText="1"/>
    </xf>
    <xf numFmtId="0" fontId="0" fillId="0" borderId="0" xfId="0" applyAlignment="1">
      <alignment vertical="top" wrapText="1"/>
    </xf>
    <xf numFmtId="0" fontId="0" fillId="0" borderId="5" xfId="0" applyBorder="1" applyAlignment="1">
      <alignment wrapText="1"/>
    </xf>
    <xf numFmtId="0" fontId="0" fillId="0" borderId="5" xfId="0" applyBorder="1" applyAlignment="1">
      <alignment vertical="top" wrapText="1"/>
    </xf>
    <xf numFmtId="0" fontId="38" fillId="0" borderId="0" xfId="0" applyFont="1" applyAlignment="1">
      <alignment vertical="center" wrapText="1"/>
    </xf>
    <xf numFmtId="0" fontId="12" fillId="0" borderId="0" xfId="0" applyFont="1" applyAlignment="1">
      <alignment horizontal="left" vertical="top" wrapText="1"/>
    </xf>
    <xf numFmtId="0" fontId="31" fillId="0" borderId="0" xfId="0" applyFont="1" applyAlignment="1">
      <alignment horizontal="left" vertical="center" wrapText="1" indent="1"/>
    </xf>
    <xf numFmtId="0" fontId="31" fillId="0" borderId="0" xfId="0" applyFont="1" applyAlignment="1">
      <alignment horizontal="left" vertical="center" indent="1"/>
    </xf>
    <xf numFmtId="0" fontId="6"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vertical="center" wrapText="1"/>
    </xf>
    <xf numFmtId="0" fontId="28" fillId="0" borderId="0" xfId="0" applyFont="1" applyAlignment="1">
      <alignment horizontal="left" vertical="center" wrapText="1"/>
    </xf>
    <xf numFmtId="0" fontId="20" fillId="0" borderId="0" xfId="0" applyFont="1" applyAlignment="1">
      <alignment vertical="top"/>
    </xf>
    <xf numFmtId="0" fontId="19" fillId="0" borderId="0" xfId="0" applyFont="1" applyAlignment="1">
      <alignment vertical="center" wrapText="1"/>
    </xf>
    <xf numFmtId="0" fontId="16" fillId="0" borderId="0" xfId="0" applyFont="1" applyAlignment="1">
      <alignment horizontal="left" vertical="center" wrapText="1" indent="1"/>
    </xf>
    <xf numFmtId="0" fontId="31" fillId="0" borderId="0" xfId="0" applyFont="1" applyAlignment="1">
      <alignment horizontal="left" vertical="center" indent="2"/>
    </xf>
    <xf numFmtId="0" fontId="15" fillId="0" borderId="0" xfId="0" applyFont="1" applyAlignment="1">
      <alignment horizontal="left" vertical="center" indent="1"/>
    </xf>
    <xf numFmtId="0" fontId="17" fillId="0" borderId="0" xfId="0" applyFont="1" applyAlignment="1">
      <alignment horizontal="left" vertical="center" wrapText="1" indent="1"/>
    </xf>
    <xf numFmtId="0" fontId="13" fillId="0" borderId="0" xfId="0" applyFont="1"/>
    <xf numFmtId="0" fontId="0" fillId="0" borderId="0" xfId="0" applyAlignment="1">
      <alignment horizontal="center" wrapText="1"/>
    </xf>
    <xf numFmtId="0" fontId="1" fillId="0" borderId="0" xfId="0" applyFont="1" applyAlignment="1">
      <alignment horizontal="left" wrapText="1"/>
    </xf>
    <xf numFmtId="0" fontId="26" fillId="0" borderId="0" xfId="0" applyFont="1" applyAlignment="1">
      <alignment vertical="center" wrapText="1"/>
    </xf>
    <xf numFmtId="0" fontId="7" fillId="0" borderId="11" xfId="0" applyFont="1" applyBorder="1"/>
    <xf numFmtId="0" fontId="8" fillId="0" borderId="1" xfId="0" applyFont="1" applyBorder="1"/>
    <xf numFmtId="0" fontId="8" fillId="0" borderId="0" xfId="0" applyFont="1"/>
    <xf numFmtId="0" fontId="4" fillId="0" borderId="10" xfId="0" applyFont="1" applyBorder="1"/>
    <xf numFmtId="0" fontId="4" fillId="0" borderId="0" xfId="0" applyFont="1"/>
    <xf numFmtId="0" fontId="0" fillId="0" borderId="5" xfId="0" applyBorder="1"/>
    <xf numFmtId="0" fontId="22" fillId="0" borderId="0" xfId="0" applyFont="1" applyAlignment="1">
      <alignment horizontal="left"/>
    </xf>
    <xf numFmtId="0" fontId="22" fillId="0" borderId="0" xfId="0" applyFont="1"/>
    <xf numFmtId="0" fontId="22" fillId="0" borderId="0" xfId="0" applyFont="1" applyAlignment="1">
      <alignment wrapText="1"/>
    </xf>
    <xf numFmtId="0" fontId="22" fillId="0" borderId="5" xfId="0" applyFont="1" applyBorder="1" applyAlignment="1">
      <alignment horizontal="left"/>
    </xf>
    <xf numFmtId="0" fontId="22" fillId="4" borderId="0" xfId="0" applyFont="1" applyFill="1" applyAlignment="1">
      <alignment horizontal="center"/>
    </xf>
    <xf numFmtId="0" fontId="22" fillId="4" borderId="0" xfId="0" applyFont="1" applyFill="1"/>
    <xf numFmtId="0" fontId="29" fillId="0" borderId="0" xfId="0" applyFont="1" applyAlignment="1">
      <alignment wrapText="1"/>
    </xf>
    <xf numFmtId="0" fontId="22" fillId="0" borderId="0" xfId="0" applyFont="1" applyAlignment="1">
      <alignment horizontal="center"/>
    </xf>
    <xf numFmtId="0" fontId="41" fillId="2" borderId="0" xfId="0" applyFont="1" applyFill="1"/>
    <xf numFmtId="0" fontId="29" fillId="0" borderId="0" xfId="0" applyFont="1"/>
    <xf numFmtId="0" fontId="34" fillId="0" borderId="0" xfId="0" applyFont="1"/>
    <xf numFmtId="0" fontId="42" fillId="0" borderId="0" xfId="0" applyFont="1"/>
    <xf numFmtId="0" fontId="21" fillId="0" borderId="0" xfId="0" applyFont="1" applyAlignment="1">
      <alignment horizontal="left"/>
    </xf>
    <xf numFmtId="0" fontId="41" fillId="2" borderId="0" xfId="0" applyFont="1" applyFill="1" applyAlignment="1">
      <alignment wrapText="1"/>
    </xf>
    <xf numFmtId="0" fontId="43" fillId="0" borderId="0" xfId="0" applyFont="1" applyAlignment="1">
      <alignment horizontal="left"/>
    </xf>
    <xf numFmtId="0" fontId="0" fillId="0" borderId="17" xfId="0" applyBorder="1"/>
    <xf numFmtId="0" fontId="40"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indent="4"/>
    </xf>
    <xf numFmtId="0" fontId="21" fillId="0" borderId="0" xfId="0" applyFont="1" applyAlignment="1">
      <alignment vertical="center" wrapText="1"/>
    </xf>
    <xf numFmtId="0" fontId="45" fillId="0" borderId="0" xfId="0" applyFont="1"/>
    <xf numFmtId="0" fontId="46" fillId="0" borderId="0" xfId="0" applyFont="1"/>
    <xf numFmtId="0" fontId="7" fillId="0" borderId="0" xfId="0" applyFont="1"/>
    <xf numFmtId="0" fontId="42" fillId="0" borderId="0" xfId="0" applyFont="1" applyAlignment="1">
      <alignment vertical="center" wrapText="1"/>
    </xf>
    <xf numFmtId="0" fontId="21" fillId="0" borderId="20" xfId="0" applyFont="1" applyBorder="1" applyAlignment="1">
      <alignment vertical="center"/>
    </xf>
    <xf numFmtId="0" fontId="21" fillId="0" borderId="1" xfId="0" applyFont="1" applyBorder="1" applyAlignment="1">
      <alignment vertical="center"/>
    </xf>
    <xf numFmtId="0" fontId="6" fillId="0" borderId="7" xfId="0" applyFont="1" applyBorder="1" applyAlignment="1">
      <alignment horizontal="left" vertical="top" wrapText="1"/>
    </xf>
    <xf numFmtId="0" fontId="6" fillId="0" borderId="7" xfId="0" applyFont="1" applyBorder="1" applyAlignment="1">
      <alignment vertical="top" wrapText="1"/>
    </xf>
    <xf numFmtId="0" fontId="0" fillId="0" borderId="30" xfId="0" applyBorder="1"/>
    <xf numFmtId="0" fontId="0" fillId="0" borderId="1" xfId="0" applyBorder="1"/>
    <xf numFmtId="0" fontId="35" fillId="0" borderId="9" xfId="0" applyFont="1" applyBorder="1" applyAlignment="1">
      <alignment vertical="top" wrapText="1"/>
    </xf>
    <xf numFmtId="0" fontId="22" fillId="0" borderId="1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horizontal="left" vertical="top" wrapText="1"/>
    </xf>
    <xf numFmtId="0" fontId="1" fillId="0" borderId="17" xfId="0" applyFont="1" applyBorder="1" applyAlignment="1">
      <alignment vertical="top" wrapText="1"/>
    </xf>
    <xf numFmtId="0" fontId="8" fillId="0" borderId="18" xfId="0" applyFont="1" applyBorder="1" applyAlignment="1">
      <alignment horizontal="left" vertical="top" wrapText="1"/>
    </xf>
    <xf numFmtId="0" fontId="8" fillId="0" borderId="11" xfId="0" applyFont="1" applyBorder="1" applyAlignment="1">
      <alignment vertical="top" wrapText="1"/>
    </xf>
    <xf numFmtId="0" fontId="37" fillId="0" borderId="0" xfId="0" applyFont="1" applyAlignment="1">
      <alignment vertical="center" wrapText="1"/>
    </xf>
    <xf numFmtId="0" fontId="8" fillId="0" borderId="7" xfId="0" applyFont="1" applyBorder="1" applyAlignment="1">
      <alignment horizontal="center" vertical="center" wrapText="1"/>
    </xf>
    <xf numFmtId="0" fontId="22" fillId="0" borderId="5" xfId="0" applyFont="1" applyBorder="1" applyAlignment="1">
      <alignment wrapText="1"/>
    </xf>
    <xf numFmtId="0" fontId="22" fillId="0" borderId="5" xfId="0" applyFont="1" applyBorder="1" applyAlignment="1">
      <alignment horizontal="left" vertical="top" wrapText="1"/>
    </xf>
    <xf numFmtId="0" fontId="21" fillId="0" borderId="7" xfId="0" applyFont="1" applyBorder="1" applyAlignment="1">
      <alignment horizontal="center" vertical="top" wrapText="1"/>
    </xf>
    <xf numFmtId="0" fontId="22" fillId="0" borderId="7" xfId="0" applyFont="1" applyBorder="1"/>
    <xf numFmtId="0" fontId="21" fillId="0" borderId="10" xfId="0" applyFont="1" applyBorder="1" applyAlignment="1">
      <alignment vertical="center"/>
    </xf>
    <xf numFmtId="0" fontId="56" fillId="0" borderId="0" xfId="0" applyFont="1" applyAlignment="1" applyProtection="1">
      <alignment vertical="center" wrapText="1"/>
      <protection locked="0"/>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0" xfId="0" applyFont="1" applyAlignment="1" applyProtection="1">
      <alignment vertical="center"/>
      <protection locked="0"/>
    </xf>
    <xf numFmtId="0" fontId="22" fillId="0" borderId="17" xfId="0" applyFont="1" applyBorder="1" applyAlignment="1" applyProtection="1">
      <alignment vertical="center"/>
      <protection locked="0"/>
    </xf>
    <xf numFmtId="0" fontId="22" fillId="0" borderId="5"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39" fillId="0" borderId="0" xfId="0" applyFont="1" applyAlignment="1" applyProtection="1">
      <alignment vertical="center"/>
      <protection locked="0"/>
    </xf>
    <xf numFmtId="49" fontId="1" fillId="0" borderId="8" xfId="0" applyNumberFormat="1" applyFont="1" applyBorder="1" applyAlignment="1">
      <alignment horizontal="left" vertical="top" wrapText="1"/>
    </xf>
    <xf numFmtId="0" fontId="1" fillId="0" borderId="2" xfId="0" applyFont="1" applyBorder="1" applyAlignment="1">
      <alignment horizontal="right" wrapText="1"/>
    </xf>
    <xf numFmtId="49" fontId="1" fillId="0" borderId="2" xfId="0" applyNumberFormat="1" applyFont="1" applyBorder="1" applyAlignment="1">
      <alignment horizontal="left" vertical="top" wrapText="1"/>
    </xf>
    <xf numFmtId="164" fontId="1" fillId="0" borderId="2" xfId="0" applyNumberFormat="1" applyFont="1" applyBorder="1" applyAlignment="1">
      <alignment horizontal="left" vertical="top" wrapText="1"/>
    </xf>
    <xf numFmtId="0" fontId="1"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1" fillId="0" borderId="0" xfId="1"/>
    <xf numFmtId="0" fontId="21" fillId="0" borderId="10" xfId="1" applyFont="1" applyBorder="1" applyAlignment="1">
      <alignment horizontal="center" vertical="center"/>
    </xf>
    <xf numFmtId="0" fontId="21" fillId="0" borderId="1" xfId="1" applyFont="1" applyBorder="1" applyAlignment="1">
      <alignment horizontal="center" vertical="center"/>
    </xf>
    <xf numFmtId="0" fontId="4" fillId="0" borderId="20" xfId="1" applyFont="1" applyBorder="1"/>
    <xf numFmtId="0" fontId="22" fillId="0" borderId="0" xfId="1" applyFont="1"/>
    <xf numFmtId="0" fontId="40" fillId="0" borderId="0" xfId="1" applyFont="1" applyAlignment="1">
      <alignment horizontal="left" vertical="center" wrapText="1"/>
    </xf>
    <xf numFmtId="0" fontId="6" fillId="0" borderId="5" xfId="1" applyFont="1" applyBorder="1" applyAlignment="1">
      <alignment vertical="center"/>
    </xf>
    <xf numFmtId="0" fontId="21" fillId="0" borderId="6" xfId="1" applyFont="1" applyBorder="1" applyAlignment="1">
      <alignment horizontal="left" vertical="center"/>
    </xf>
    <xf numFmtId="0" fontId="14" fillId="0" borderId="0" xfId="0" applyFont="1"/>
    <xf numFmtId="0" fontId="6" fillId="0" borderId="0" xfId="1" applyFont="1" applyAlignment="1">
      <alignment vertical="center"/>
    </xf>
    <xf numFmtId="0" fontId="8" fillId="0" borderId="9" xfId="0" applyFont="1" applyBorder="1" applyAlignment="1">
      <alignment horizontal="center" vertical="center" wrapText="1"/>
    </xf>
    <xf numFmtId="0" fontId="22" fillId="0" borderId="6" xfId="0" applyFont="1" applyBorder="1"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left" vertical="top" wrapText="1"/>
    </xf>
    <xf numFmtId="0" fontId="1" fillId="0" borderId="17" xfId="0" applyFont="1" applyBorder="1" applyAlignment="1">
      <alignment horizontal="center" vertical="center" wrapText="1"/>
    </xf>
    <xf numFmtId="0" fontId="0" fillId="0" borderId="17" xfId="0" applyBorder="1" applyAlignment="1">
      <alignment horizontal="left" vertical="top" wrapText="1"/>
    </xf>
    <xf numFmtId="0" fontId="0" fillId="0" borderId="10" xfId="0" applyBorder="1" applyAlignment="1">
      <alignment horizontal="left" vertical="top" wrapText="1"/>
    </xf>
    <xf numFmtId="0" fontId="0" fillId="0" borderId="14" xfId="0" applyBorder="1" applyAlignment="1">
      <alignment horizontal="left" vertical="top" wrapText="1"/>
    </xf>
    <xf numFmtId="0" fontId="61" fillId="0" borderId="0" xfId="0" applyFont="1"/>
    <xf numFmtId="14" fontId="4" fillId="5" borderId="0" xfId="0" applyNumberFormat="1" applyFont="1" applyFill="1"/>
    <xf numFmtId="0" fontId="0" fillId="0" borderId="14" xfId="0" applyBorder="1"/>
    <xf numFmtId="0" fontId="62" fillId="0" borderId="0" xfId="0" applyFont="1"/>
    <xf numFmtId="0" fontId="39" fillId="0" borderId="0" xfId="0" applyFont="1"/>
    <xf numFmtId="0" fontId="8" fillId="0" borderId="7" xfId="0" applyFont="1" applyBorder="1" applyAlignment="1">
      <alignment horizontal="left"/>
    </xf>
    <xf numFmtId="0" fontId="4" fillId="0" borderId="7" xfId="0" applyFont="1" applyBorder="1" applyAlignment="1">
      <alignment horizontal="left"/>
    </xf>
    <xf numFmtId="0" fontId="8" fillId="0" borderId="7" xfId="0" applyFont="1" applyBorder="1"/>
    <xf numFmtId="0" fontId="4" fillId="0" borderId="7" xfId="0" applyFont="1" applyBorder="1"/>
    <xf numFmtId="0" fontId="8" fillId="0" borderId="7" xfId="0" applyFont="1" applyBorder="1" applyAlignment="1">
      <alignment wrapText="1"/>
    </xf>
    <xf numFmtId="0" fontId="21" fillId="0" borderId="0" xfId="0" applyFont="1" applyAlignment="1">
      <alignment vertical="center" wrapText="1"/>
    </xf>
    <xf numFmtId="0" fontId="21" fillId="0" borderId="17" xfId="0" applyFont="1" applyBorder="1" applyAlignment="1">
      <alignment vertical="center" wrapText="1"/>
    </xf>
    <xf numFmtId="0" fontId="21" fillId="0" borderId="5" xfId="0" applyFont="1" applyBorder="1" applyAlignment="1">
      <alignment vertical="center" wrapText="1"/>
    </xf>
    <xf numFmtId="0" fontId="21" fillId="0" borderId="14" xfId="0" applyFont="1" applyBorder="1" applyAlignment="1">
      <alignment vertical="center" wrapText="1"/>
    </xf>
    <xf numFmtId="0" fontId="21" fillId="0" borderId="0" xfId="0" applyFont="1"/>
    <xf numFmtId="0" fontId="21" fillId="0" borderId="17" xfId="0" applyFont="1" applyBorder="1"/>
    <xf numFmtId="0" fontId="21" fillId="0" borderId="6" xfId="0" applyFont="1" applyBorder="1" applyAlignment="1">
      <alignment vertical="center" wrapText="1"/>
    </xf>
    <xf numFmtId="0" fontId="21" fillId="0" borderId="19" xfId="0" applyFont="1" applyBorder="1" applyAlignment="1">
      <alignment vertical="center" wrapText="1"/>
    </xf>
    <xf numFmtId="0" fontId="37" fillId="0" borderId="0" xfId="0" applyFont="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54" fillId="4" borderId="5" xfId="0" applyFont="1" applyFill="1" applyBorder="1" applyAlignment="1">
      <alignment horizontal="left" vertical="center" wrapText="1"/>
    </xf>
    <xf numFmtId="0" fontId="40" fillId="4" borderId="0" xfId="0" applyFont="1" applyFill="1" applyAlignment="1">
      <alignment wrapText="1"/>
    </xf>
    <xf numFmtId="0" fontId="44" fillId="4" borderId="0" xfId="0" applyFont="1" applyFill="1" applyAlignment="1">
      <alignment wrapText="1"/>
    </xf>
    <xf numFmtId="0" fontId="40" fillId="0" borderId="0" xfId="0" applyFont="1" applyAlignment="1">
      <alignment wrapText="1"/>
    </xf>
    <xf numFmtId="0" fontId="4" fillId="4" borderId="5" xfId="0" applyFont="1" applyFill="1" applyBorder="1" applyAlignment="1">
      <alignment horizontal="left" vertical="top" wrapText="1"/>
    </xf>
    <xf numFmtId="0" fontId="6" fillId="0" borderId="21" xfId="0" applyFont="1" applyBorder="1" applyAlignment="1">
      <alignment vertical="center" wrapText="1"/>
    </xf>
    <xf numFmtId="164" fontId="4" fillId="4" borderId="5" xfId="0" applyNumberFormat="1" applyFont="1" applyFill="1" applyBorder="1" applyAlignment="1">
      <alignment horizontal="left" vertical="top" wrapText="1"/>
    </xf>
    <xf numFmtId="0" fontId="8" fillId="0" borderId="0" xfId="0" applyFont="1" applyAlignment="1">
      <alignment wrapText="1"/>
    </xf>
    <xf numFmtId="0" fontId="37" fillId="0" borderId="0" xfId="0" applyFont="1" applyAlignment="1">
      <alignment vertical="center"/>
    </xf>
    <xf numFmtId="0" fontId="40" fillId="4" borderId="0" xfId="0" applyFont="1" applyFill="1" applyAlignment="1">
      <alignment vertical="center"/>
    </xf>
    <xf numFmtId="0" fontId="14" fillId="0" borderId="0" xfId="0" applyFont="1" applyAlignment="1">
      <alignment vertical="center"/>
    </xf>
    <xf numFmtId="0" fontId="35" fillId="0" borderId="0" xfId="0" applyFont="1"/>
    <xf numFmtId="0" fontId="47" fillId="4" borderId="0" xfId="0" applyFont="1" applyFill="1" applyAlignment="1">
      <alignment horizontal="left" wrapText="1"/>
    </xf>
    <xf numFmtId="0" fontId="1" fillId="0" borderId="7" xfId="0" applyFont="1" applyBorder="1" applyAlignment="1">
      <alignment horizontal="center" vertical="center" wrapText="1"/>
    </xf>
    <xf numFmtId="0" fontId="6" fillId="0" borderId="24" xfId="0" applyFont="1" applyBorder="1" applyAlignment="1">
      <alignment horizontal="left" vertical="center" wrapText="1"/>
    </xf>
    <xf numFmtId="0" fontId="6" fillId="0" borderId="21" xfId="0" applyFont="1" applyBorder="1" applyAlignment="1">
      <alignment horizontal="left" vertical="center" wrapText="1"/>
    </xf>
    <xf numFmtId="0" fontId="22" fillId="0" borderId="5" xfId="1" applyFont="1" applyBorder="1" applyAlignment="1">
      <alignment vertical="top" wrapText="1"/>
    </xf>
    <xf numFmtId="0" fontId="22" fillId="0" borderId="14" xfId="1" applyFont="1" applyBorder="1" applyAlignment="1">
      <alignment vertical="top" wrapText="1"/>
    </xf>
    <xf numFmtId="0" fontId="40" fillId="0" borderId="1" xfId="1" applyFont="1" applyBorder="1" applyAlignment="1">
      <alignment horizontal="left" vertical="center" wrapText="1"/>
    </xf>
    <xf numFmtId="0" fontId="40" fillId="0" borderId="0" xfId="1" applyFont="1" applyAlignment="1">
      <alignment horizontal="left" vertical="center" wrapText="1"/>
    </xf>
    <xf numFmtId="0" fontId="40" fillId="4" borderId="1" xfId="1" applyFont="1" applyFill="1" applyBorder="1" applyAlignment="1">
      <alignment horizontal="left" vertical="center" wrapText="1"/>
    </xf>
    <xf numFmtId="0" fontId="40" fillId="4" borderId="0" xfId="1" applyFont="1" applyFill="1" applyAlignment="1">
      <alignment horizontal="left" vertical="center" wrapText="1"/>
    </xf>
    <xf numFmtId="0" fontId="37" fillId="0" borderId="1" xfId="1" applyFont="1" applyBorder="1" applyAlignment="1">
      <alignment horizontal="left" vertical="center" wrapText="1"/>
    </xf>
    <xf numFmtId="0" fontId="37" fillId="0" borderId="0" xfId="1" applyFont="1" applyAlignment="1">
      <alignment horizontal="left" vertical="center" wrapText="1"/>
    </xf>
    <xf numFmtId="0" fontId="39" fillId="0" borderId="1" xfId="1" applyFont="1" applyBorder="1" applyAlignment="1">
      <alignment horizontal="left" vertical="center" wrapText="1"/>
    </xf>
    <xf numFmtId="0" fontId="39" fillId="0" borderId="0" xfId="1" applyFont="1" applyAlignment="1">
      <alignment horizontal="left" vertical="center" wrapText="1"/>
    </xf>
    <xf numFmtId="0" fontId="1" fillId="0" borderId="0" xfId="1"/>
    <xf numFmtId="0" fontId="6" fillId="0" borderId="24" xfId="1" applyFont="1" applyBorder="1" applyAlignment="1">
      <alignment horizontal="left" vertical="center" wrapText="1"/>
    </xf>
    <xf numFmtId="0" fontId="6" fillId="0" borderId="21" xfId="1" applyFont="1" applyBorder="1" applyAlignment="1">
      <alignment horizontal="left" vertical="center" wrapText="1"/>
    </xf>
    <xf numFmtId="0" fontId="21" fillId="0" borderId="6" xfId="1" applyFont="1" applyBorder="1" applyAlignment="1">
      <alignment horizontal="left" vertical="center"/>
    </xf>
    <xf numFmtId="0" fontId="21" fillId="0" borderId="19" xfId="1" applyFont="1" applyBorder="1" applyAlignment="1">
      <alignment horizontal="left" vertical="center"/>
    </xf>
    <xf numFmtId="0" fontId="22" fillId="0" borderId="0" xfId="1" applyFont="1" applyAlignment="1">
      <alignment vertical="top" wrapText="1"/>
    </xf>
    <xf numFmtId="0" fontId="22" fillId="0" borderId="17" xfId="1" applyFont="1" applyBorder="1" applyAlignment="1">
      <alignment vertical="top" wrapText="1"/>
    </xf>
    <xf numFmtId="0" fontId="40" fillId="4" borderId="1" xfId="0" applyFont="1" applyFill="1" applyBorder="1" applyAlignment="1">
      <alignment horizontal="left" vertical="center" wrapText="1"/>
    </xf>
    <xf numFmtId="0" fontId="40" fillId="4" borderId="0" xfId="0" applyFont="1" applyFill="1" applyAlignment="1">
      <alignment horizontal="left" vertical="center" wrapText="1"/>
    </xf>
    <xf numFmtId="0" fontId="0" fillId="0" borderId="0" xfId="0"/>
    <xf numFmtId="0" fontId="37" fillId="0" borderId="1" xfId="0" applyFont="1" applyBorder="1" applyAlignment="1">
      <alignment horizontal="left" vertical="center" wrapText="1"/>
    </xf>
    <xf numFmtId="0" fontId="37" fillId="0" borderId="0" xfId="0" applyFont="1" applyAlignment="1">
      <alignment horizontal="left" vertical="center" wrapText="1"/>
    </xf>
    <xf numFmtId="0" fontId="8" fillId="0" borderId="9" xfId="0" applyFont="1" applyBorder="1" applyAlignment="1">
      <alignment horizontal="left" vertical="top" wrapText="1"/>
    </xf>
    <xf numFmtId="0" fontId="8" fillId="0" borderId="18" xfId="0" applyFont="1" applyBorder="1" applyAlignment="1">
      <alignment horizontal="left" vertical="top" wrapText="1"/>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31" fillId="0" borderId="1" xfId="0" applyFont="1" applyBorder="1" applyAlignment="1">
      <alignment horizontal="left" vertical="center" indent="1"/>
    </xf>
    <xf numFmtId="0" fontId="31" fillId="0" borderId="0" xfId="0" applyFont="1" applyAlignment="1">
      <alignment horizontal="left" vertical="center" indent="1"/>
    </xf>
    <xf numFmtId="0" fontId="15" fillId="0" borderId="10" xfId="0" applyFont="1" applyBorder="1" applyAlignment="1">
      <alignment horizontal="left" vertical="center" indent="1"/>
    </xf>
    <xf numFmtId="0" fontId="15" fillId="0" borderId="5" xfId="0" applyFont="1" applyBorder="1" applyAlignment="1">
      <alignment horizontal="left" vertical="center" indent="1"/>
    </xf>
    <xf numFmtId="0" fontId="0" fillId="0" borderId="5" xfId="0" applyBorder="1"/>
    <xf numFmtId="0" fontId="0" fillId="0" borderId="0" xfId="0" applyAlignment="1">
      <alignment horizontal="left" vertical="top" wrapText="1"/>
    </xf>
    <xf numFmtId="0" fontId="0" fillId="0" borderId="5" xfId="0" applyBorder="1" applyAlignment="1">
      <alignment horizontal="left" vertical="top" wrapText="1"/>
    </xf>
    <xf numFmtId="0" fontId="22" fillId="0" borderId="1" xfId="0" applyFont="1" applyBorder="1" applyAlignment="1">
      <alignment horizontal="left" vertical="top" wrapText="1"/>
    </xf>
    <xf numFmtId="0" fontId="22"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40" fillId="4" borderId="1" xfId="0" applyFont="1" applyFill="1" applyBorder="1" applyAlignment="1">
      <alignment horizontal="left" vertical="center"/>
    </xf>
    <xf numFmtId="0" fontId="40" fillId="4" borderId="0" xfId="0" applyFont="1" applyFill="1" applyAlignment="1">
      <alignment horizontal="left" vertical="center"/>
    </xf>
    <xf numFmtId="0" fontId="27" fillId="0" borderId="1" xfId="0" applyFont="1" applyBorder="1" applyAlignment="1">
      <alignment horizontal="left" vertical="center"/>
    </xf>
    <xf numFmtId="0" fontId="27" fillId="0" borderId="0" xfId="0" applyFont="1" applyAlignment="1">
      <alignment horizontal="left" vertical="center"/>
    </xf>
    <xf numFmtId="0" fontId="60" fillId="0" borderId="21" xfId="0" applyFont="1" applyBorder="1" applyAlignment="1">
      <alignment horizontal="left" vertical="center" wrapText="1"/>
    </xf>
    <xf numFmtId="0" fontId="1" fillId="0" borderId="2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4" xfId="0" applyFont="1" applyBorder="1" applyAlignment="1">
      <alignment horizontal="center" vertical="center" wrapText="1"/>
    </xf>
    <xf numFmtId="0" fontId="22" fillId="0" borderId="0" xfId="0" applyFont="1" applyAlignment="1">
      <alignment wrapText="1"/>
    </xf>
    <xf numFmtId="0" fontId="22" fillId="0" borderId="5" xfId="0" applyFont="1" applyBorder="1" applyAlignment="1">
      <alignment wrapText="1"/>
    </xf>
    <xf numFmtId="0" fontId="8" fillId="0" borderId="7" xfId="0" applyFont="1" applyBorder="1" applyAlignment="1">
      <alignment horizontal="center" wrapText="1"/>
    </xf>
    <xf numFmtId="0" fontId="22" fillId="0" borderId="6" xfId="0" applyFont="1" applyBorder="1" applyAlignment="1">
      <alignment wrapText="1"/>
    </xf>
    <xf numFmtId="0" fontId="22" fillId="0" borderId="0" xfId="0" applyFont="1" applyAlignment="1">
      <alignment horizontal="center"/>
    </xf>
    <xf numFmtId="0" fontId="21" fillId="0" borderId="7" xfId="0" applyFont="1" applyBorder="1" applyAlignment="1">
      <alignment vertical="top"/>
    </xf>
    <xf numFmtId="0" fontId="22" fillId="0" borderId="6" xfId="0" applyFont="1" applyBorder="1"/>
    <xf numFmtId="0" fontId="22" fillId="0" borderId="0" xfId="0" applyFont="1"/>
    <xf numFmtId="0" fontId="22" fillId="0" borderId="0" xfId="0" applyFont="1" applyAlignment="1">
      <alignment vertical="center" wrapText="1"/>
    </xf>
    <xf numFmtId="0" fontId="21" fillId="0" borderId="7" xfId="0" applyFont="1" applyBorder="1" applyAlignment="1">
      <alignment vertical="top" wrapText="1"/>
    </xf>
    <xf numFmtId="0" fontId="21" fillId="0" borderId="0" xfId="0" applyFont="1" applyAlignment="1">
      <alignment wrapText="1"/>
    </xf>
    <xf numFmtId="0" fontId="22" fillId="0" borderId="7" xfId="0" applyFont="1" applyBorder="1" applyAlignment="1">
      <alignment vertical="center"/>
    </xf>
    <xf numFmtId="0" fontId="22" fillId="0" borderId="7" xfId="0" applyFont="1" applyBorder="1"/>
    <xf numFmtId="0" fontId="22" fillId="0" borderId="7" xfId="0" applyFont="1" applyBorder="1" applyAlignment="1">
      <alignment vertical="center" wrapText="1"/>
    </xf>
    <xf numFmtId="0" fontId="33" fillId="0" borderId="0" xfId="0" applyFont="1" applyAlignment="1">
      <alignment vertical="center" wrapText="1"/>
    </xf>
    <xf numFmtId="0" fontId="33" fillId="0" borderId="5" xfId="0" applyFont="1" applyBorder="1" applyAlignment="1">
      <alignment vertical="center" wrapText="1"/>
    </xf>
    <xf numFmtId="0" fontId="22" fillId="4" borderId="5" xfId="0" applyFont="1" applyFill="1" applyBorder="1" applyAlignment="1">
      <alignment horizontal="left"/>
    </xf>
    <xf numFmtId="0" fontId="22" fillId="4" borderId="18" xfId="0" applyFont="1" applyFill="1" applyBorder="1" applyAlignment="1">
      <alignment horizontal="left"/>
    </xf>
    <xf numFmtId="0" fontId="22" fillId="4" borderId="5" xfId="0" applyFont="1" applyFill="1" applyBorder="1" applyAlignment="1">
      <alignment wrapText="1"/>
    </xf>
    <xf numFmtId="0" fontId="25" fillId="4" borderId="0" xfId="0" applyFont="1" applyFill="1" applyAlignment="1">
      <alignment vertical="center"/>
    </xf>
    <xf numFmtId="0" fontId="14" fillId="0" borderId="0" xfId="0" applyFont="1"/>
    <xf numFmtId="0" fontId="49" fillId="0" borderId="20" xfId="0" applyFont="1" applyBorder="1" applyAlignment="1">
      <alignment vertical="center" wrapText="1"/>
    </xf>
    <xf numFmtId="0" fontId="49" fillId="0" borderId="6" xfId="0" applyFont="1" applyBorder="1" applyAlignment="1">
      <alignment vertical="center" wrapText="1"/>
    </xf>
    <xf numFmtId="0" fontId="49" fillId="0" borderId="19" xfId="0" applyFont="1" applyBorder="1" applyAlignment="1">
      <alignment vertical="center" wrapText="1"/>
    </xf>
    <xf numFmtId="0" fontId="39" fillId="4" borderId="1" xfId="0" applyFont="1" applyFill="1" applyBorder="1" applyAlignment="1">
      <alignment horizontal="left" vertical="center" wrapText="1"/>
    </xf>
    <xf numFmtId="0" fontId="39" fillId="4" borderId="0" xfId="0" applyFont="1" applyFill="1" applyAlignment="1">
      <alignment horizontal="left" vertical="center" wrapText="1"/>
    </xf>
    <xf numFmtId="0" fontId="8" fillId="0" borderId="1" xfId="0" applyFont="1" applyBorder="1" applyAlignment="1">
      <alignment horizontal="left" vertical="center" wrapText="1" indent="1"/>
    </xf>
    <xf numFmtId="0" fontId="8" fillId="0" borderId="0" xfId="0" applyFont="1" applyAlignment="1">
      <alignment horizontal="left" vertical="center" wrapText="1" indent="1"/>
    </xf>
    <xf numFmtId="0" fontId="8" fillId="0" borderId="17" xfId="0" applyFont="1" applyBorder="1" applyAlignment="1">
      <alignment horizontal="left" vertical="center" wrapText="1" indent="1"/>
    </xf>
    <xf numFmtId="0" fontId="52" fillId="0" borderId="1" xfId="0" applyFont="1" applyBorder="1" applyAlignment="1">
      <alignment horizontal="left" vertical="center" wrapText="1" indent="1"/>
    </xf>
    <xf numFmtId="0" fontId="6" fillId="0" borderId="0" xfId="0" applyFont="1" applyAlignment="1">
      <alignment horizontal="left" vertical="center" wrapText="1" indent="1"/>
    </xf>
    <xf numFmtId="0" fontId="6" fillId="0" borderId="17" xfId="0" applyFont="1" applyBorder="1" applyAlignment="1">
      <alignment horizontal="left" vertical="center" wrapText="1" indent="1"/>
    </xf>
    <xf numFmtId="0" fontId="52" fillId="0" borderId="10"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22" fillId="0" borderId="1"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17" xfId="0" applyFont="1" applyBorder="1" applyAlignment="1">
      <alignment horizontal="left" vertical="center" wrapText="1" indent="1"/>
    </xf>
    <xf numFmtId="0" fontId="22"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protection locked="0"/>
    </xf>
    <xf numFmtId="0" fontId="39" fillId="4" borderId="0" xfId="0" applyFont="1" applyFill="1" applyAlignment="1" applyProtection="1">
      <alignment vertical="center"/>
      <protection locked="0"/>
    </xf>
    <xf numFmtId="0" fontId="24" fillId="0" borderId="0" xfId="0" applyFont="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22" fillId="0" borderId="1" xfId="0" applyFont="1" applyBorder="1" applyAlignment="1">
      <alignment vertical="center" wrapText="1"/>
    </xf>
    <xf numFmtId="0" fontId="22" fillId="0" borderId="17" xfId="0" applyFont="1" applyBorder="1" applyAlignment="1">
      <alignment vertical="center" wrapText="1"/>
    </xf>
    <xf numFmtId="0" fontId="8" fillId="0" borderId="5" xfId="0" applyFont="1" applyBorder="1" applyAlignment="1" applyProtection="1">
      <alignment vertical="center"/>
      <protection locked="0"/>
    </xf>
    <xf numFmtId="0" fontId="21" fillId="0" borderId="20" xfId="0" applyFont="1" applyBorder="1" applyAlignment="1" applyProtection="1">
      <alignment vertical="center"/>
      <protection locked="0"/>
    </xf>
    <xf numFmtId="0" fontId="21" fillId="0" borderId="6"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17" xfId="0" applyFont="1" applyBorder="1" applyAlignment="1" applyProtection="1">
      <alignment horizontal="right" vertical="center"/>
      <protection locked="0"/>
    </xf>
    <xf numFmtId="0" fontId="21" fillId="0" borderId="1"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2" fillId="0" borderId="1" xfId="0" applyFont="1" applyBorder="1" applyAlignment="1">
      <alignment vertical="center"/>
    </xf>
    <xf numFmtId="0" fontId="22" fillId="0" borderId="0" xfId="0" applyFont="1" applyAlignment="1">
      <alignment vertical="center"/>
    </xf>
    <xf numFmtId="0" fontId="22" fillId="0" borderId="17" xfId="0" applyFont="1" applyBorder="1" applyAlignment="1">
      <alignment vertical="center"/>
    </xf>
    <xf numFmtId="0" fontId="22" fillId="0" borderId="20"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19"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17"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6" fillId="0" borderId="10" xfId="0" applyFont="1" applyBorder="1" applyAlignment="1">
      <alignment vertical="center" wrapText="1"/>
    </xf>
    <xf numFmtId="0" fontId="26" fillId="0" borderId="5" xfId="0" applyFont="1" applyBorder="1" applyAlignment="1">
      <alignment vertical="center" wrapText="1"/>
    </xf>
    <xf numFmtId="0" fontId="24" fillId="0" borderId="0" xfId="0" applyFont="1" applyAlignment="1">
      <alignment vertical="center"/>
    </xf>
    <xf numFmtId="0" fontId="24" fillId="0" borderId="0" xfId="0" applyFont="1" applyAlignment="1">
      <alignment horizontal="left" vertical="center" wrapText="1"/>
    </xf>
    <xf numFmtId="0" fontId="24" fillId="4" borderId="5" xfId="0" applyFont="1" applyFill="1" applyBorder="1" applyAlignment="1">
      <alignment horizontal="left"/>
    </xf>
    <xf numFmtId="0" fontId="25" fillId="4" borderId="0" xfId="0" applyFont="1" applyFill="1" applyAlignment="1">
      <alignment vertical="center" wrapText="1"/>
    </xf>
    <xf numFmtId="14" fontId="24" fillId="4" borderId="5" xfId="0" applyNumberFormat="1" applyFont="1" applyFill="1" applyBorder="1" applyAlignment="1">
      <alignment horizontal="left"/>
    </xf>
    <xf numFmtId="49" fontId="22" fillId="0" borderId="0" xfId="0" applyNumberFormat="1" applyFont="1" applyAlignment="1">
      <alignment horizontal="left" vertical="center" wrapText="1"/>
    </xf>
    <xf numFmtId="0" fontId="24" fillId="0" borderId="0" xfId="0" applyFont="1"/>
    <xf numFmtId="0" fontId="22" fillId="0" borderId="0" xfId="0" applyFont="1" applyAlignment="1">
      <alignment horizontal="left" vertical="center" wrapText="1"/>
    </xf>
  </cellXfs>
  <cellStyles count="2">
    <cellStyle name="Normal" xfId="0" builtinId="0"/>
    <cellStyle name="Normal 2" xfId="1" xr:uid="{FF95B71D-8C5A-4163-BB68-96C089519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37</xdr:row>
      <xdr:rowOff>133350</xdr:rowOff>
    </xdr:from>
    <xdr:ext cx="8220915" cy="674158"/>
    <xdr:sp macro="" textlink="">
      <xdr:nvSpPr>
        <xdr:cNvPr id="2" name="Tekstvak 3">
          <a:extLst>
            <a:ext uri="{FF2B5EF4-FFF2-40B4-BE49-F238E27FC236}">
              <a16:creationId xmlns:a16="http://schemas.microsoft.com/office/drawing/2014/main" id="{B705C437-AF22-4ECA-84DB-516F4F04B6CC}"/>
            </a:ext>
          </a:extLst>
        </xdr:cNvPr>
        <xdr:cNvSpPr txBox="1"/>
      </xdr:nvSpPr>
      <xdr:spPr>
        <a:xfrm>
          <a:off x="76201" y="7096125"/>
          <a:ext cx="8220915" cy="67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solidFill>
                <a:schemeClr val="tx1"/>
              </a:solidFill>
              <a:latin typeface="+mn-lt"/>
              <a:ea typeface="+mn-ea"/>
              <a:cs typeface="+mn-cs"/>
            </a:rPr>
            <a:t>.</a:t>
          </a:r>
        </a:p>
        <a:p>
          <a:r>
            <a:rPr lang="en-GB" sz="1100">
              <a:solidFill>
                <a:schemeClr val="tx1"/>
              </a:solidFill>
              <a:latin typeface="+mn-lt"/>
              <a:ea typeface="+mn-ea"/>
              <a:cs typeface="+mn-cs"/>
            </a:rPr>
            <a:t> </a:t>
          </a:r>
        </a:p>
        <a:p>
          <a:endParaRPr lang="en-GB" sz="1100"/>
        </a:p>
      </xdr:txBody>
    </xdr:sp>
    <xdr:clientData/>
  </xdr:one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9BEB-0EEE-46A5-AD05-B0CC8D52FEE5}">
  <sheetPr>
    <pageSetUpPr fitToPage="1"/>
  </sheetPr>
  <dimension ref="A1:M31"/>
  <sheetViews>
    <sheetView topLeftCell="A6" zoomScale="115" zoomScaleNormal="115" workbookViewId="0">
      <selection activeCell="G2" sqref="G2"/>
    </sheetView>
  </sheetViews>
  <sheetFormatPr defaultRowHeight="12.75"/>
  <cols>
    <col min="1" max="1" width="13.85546875" customWidth="1"/>
    <col min="2" max="2" width="17.140625" customWidth="1"/>
    <col min="3" max="3" width="4.28515625" customWidth="1"/>
    <col min="4" max="4" width="47.85546875" customWidth="1"/>
    <col min="6" max="6" width="12" customWidth="1"/>
    <col min="7" max="7" width="11.42578125" customWidth="1"/>
    <col min="8" max="8" width="17.85546875" customWidth="1"/>
  </cols>
  <sheetData>
    <row r="1" spans="1:13" ht="22.5" customHeight="1">
      <c r="A1" s="102" t="s">
        <v>227</v>
      </c>
      <c r="G1" s="232">
        <v>45741</v>
      </c>
    </row>
    <row r="2" spans="1:13" ht="34.5" customHeight="1">
      <c r="A2" s="172" t="s">
        <v>24</v>
      </c>
      <c r="B2" s="91"/>
      <c r="C2" s="91"/>
      <c r="D2" s="91"/>
      <c r="F2" s="97"/>
      <c r="G2" s="103"/>
      <c r="H2" s="103"/>
      <c r="I2" s="234"/>
    </row>
    <row r="3" spans="1:13" ht="20.25">
      <c r="A3" s="173" t="s">
        <v>228</v>
      </c>
      <c r="B3" s="91"/>
      <c r="C3" s="91"/>
      <c r="D3" s="91"/>
      <c r="F3" s="231"/>
      <c r="G3" s="103"/>
      <c r="H3" s="103"/>
    </row>
    <row r="6" spans="1:13" ht="24" customHeight="1">
      <c r="B6" s="236" t="s">
        <v>12</v>
      </c>
      <c r="C6" s="237"/>
      <c r="D6" s="21"/>
      <c r="K6" s="104"/>
    </row>
    <row r="7" spans="1:13" ht="24" customHeight="1">
      <c r="B7" s="236" t="s">
        <v>11</v>
      </c>
      <c r="C7" s="237"/>
      <c r="D7" s="21"/>
      <c r="K7" s="105"/>
    </row>
    <row r="8" spans="1:13" ht="17.25" customHeight="1">
      <c r="B8" s="147"/>
      <c r="C8" s="148"/>
      <c r="D8" s="20"/>
      <c r="K8" s="105"/>
    </row>
    <row r="9" spans="1:13" ht="47.25" customHeight="1">
      <c r="B9" s="240" t="s">
        <v>10</v>
      </c>
      <c r="C9" s="240"/>
      <c r="D9" s="21"/>
      <c r="K9" s="105"/>
    </row>
    <row r="10" spans="1:13" ht="24" customHeight="1">
      <c r="B10" s="238" t="s">
        <v>9</v>
      </c>
      <c r="C10" s="239"/>
      <c r="D10" s="61"/>
      <c r="K10" s="105"/>
    </row>
    <row r="11" spans="1:13" ht="15" customHeight="1">
      <c r="B11" s="149"/>
      <c r="C11" s="150"/>
      <c r="D11" s="146"/>
      <c r="K11" s="105"/>
    </row>
    <row r="12" spans="1:13" ht="32.25" customHeight="1">
      <c r="B12" s="240" t="s">
        <v>14</v>
      </c>
      <c r="C12" s="240"/>
      <c r="D12" s="62"/>
      <c r="K12" s="105"/>
    </row>
    <row r="13" spans="1:13" ht="24" customHeight="1">
      <c r="B13" s="238" t="s">
        <v>9</v>
      </c>
      <c r="C13" s="239"/>
      <c r="D13" s="21"/>
      <c r="K13" s="105"/>
    </row>
    <row r="14" spans="1:13" ht="29.25" customHeight="1">
      <c r="B14" s="148"/>
      <c r="C14" s="150"/>
      <c r="D14" s="174"/>
      <c r="K14" s="105"/>
    </row>
    <row r="15" spans="1:13" ht="24" customHeight="1">
      <c r="B15" s="235" t="s">
        <v>232</v>
      </c>
      <c r="C15" s="235"/>
      <c r="D15" s="235"/>
      <c r="E15" s="235"/>
      <c r="F15" s="235"/>
      <c r="G15" s="235"/>
      <c r="H15" s="235"/>
      <c r="I15" s="235"/>
      <c r="J15" s="235"/>
      <c r="K15" s="105"/>
    </row>
    <row r="16" spans="1:13" ht="42" customHeight="1">
      <c r="B16" s="249" t="s">
        <v>286</v>
      </c>
      <c r="C16" s="249"/>
      <c r="D16" s="249"/>
      <c r="E16" s="249"/>
      <c r="F16" s="249"/>
      <c r="G16" s="249"/>
      <c r="H16" s="249"/>
      <c r="I16" s="249"/>
      <c r="J16" s="249"/>
      <c r="K16" s="189"/>
      <c r="L16" s="189"/>
      <c r="M16" s="189"/>
    </row>
    <row r="17" spans="1:12" ht="74.25" customHeight="1">
      <c r="B17" s="250" t="s">
        <v>301</v>
      </c>
      <c r="C17" s="251"/>
      <c r="D17" s="251"/>
      <c r="E17" s="251"/>
      <c r="F17" s="251"/>
      <c r="G17" s="251"/>
      <c r="H17" s="251"/>
      <c r="I17" s="251"/>
      <c r="J17" s="251"/>
      <c r="L17" s="2"/>
    </row>
    <row r="18" spans="1:12" ht="65.25" customHeight="1">
      <c r="B18" s="251" t="s">
        <v>300</v>
      </c>
      <c r="C18" s="251"/>
      <c r="D18" s="251"/>
      <c r="E18" s="251"/>
      <c r="F18" s="251"/>
      <c r="G18" s="251"/>
      <c r="H18" s="251"/>
      <c r="I18" s="251"/>
      <c r="J18" s="251"/>
    </row>
    <row r="19" spans="1:12" ht="54" customHeight="1">
      <c r="B19" s="252" t="s">
        <v>287</v>
      </c>
      <c r="C19" s="252"/>
      <c r="D19" s="252"/>
      <c r="E19" s="252"/>
      <c r="F19" s="252"/>
      <c r="G19" s="252"/>
      <c r="H19" s="252"/>
      <c r="I19" s="252"/>
      <c r="J19" s="252"/>
    </row>
    <row r="20" spans="1:12" ht="24.75" customHeight="1">
      <c r="B20" s="252" t="s">
        <v>316</v>
      </c>
      <c r="C20" s="252"/>
      <c r="D20" s="252"/>
      <c r="E20" s="252"/>
      <c r="F20" s="252"/>
      <c r="G20" s="252"/>
      <c r="H20" s="252"/>
      <c r="I20" s="252"/>
      <c r="J20" s="252"/>
    </row>
    <row r="21" spans="1:12" ht="24" customHeight="1">
      <c r="B21" s="145"/>
      <c r="C21" s="145"/>
      <c r="D21" s="145"/>
      <c r="E21" s="145"/>
      <c r="F21" s="145"/>
      <c r="H21" s="10"/>
    </row>
    <row r="22" spans="1:12" s="7" customFormat="1" ht="20.100000000000001" customHeight="1">
      <c r="B22" s="176" t="s">
        <v>13</v>
      </c>
      <c r="C22" s="247" t="s">
        <v>288</v>
      </c>
      <c r="D22" s="248"/>
      <c r="E22" s="171"/>
      <c r="F22" s="171"/>
      <c r="G22" s="171"/>
      <c r="H22" s="171"/>
    </row>
    <row r="23" spans="1:12" ht="20.100000000000001" customHeight="1">
      <c r="A23" s="14"/>
      <c r="B23" s="177" t="s">
        <v>64</v>
      </c>
      <c r="C23" s="241" t="s">
        <v>233</v>
      </c>
      <c r="D23" s="242"/>
      <c r="E23" s="32"/>
      <c r="F23" s="32"/>
      <c r="G23" s="32"/>
      <c r="H23" s="32"/>
    </row>
    <row r="24" spans="1:12" s="7" customFormat="1" ht="20.100000000000001" customHeight="1">
      <c r="B24" s="177" t="s">
        <v>65</v>
      </c>
      <c r="C24" s="241" t="s">
        <v>234</v>
      </c>
      <c r="D24" s="242"/>
      <c r="E24" s="32"/>
      <c r="F24" s="32"/>
      <c r="G24" s="32"/>
      <c r="H24" s="32"/>
    </row>
    <row r="25" spans="1:12" s="7" customFormat="1" ht="20.100000000000001" customHeight="1">
      <c r="A25" s="19"/>
      <c r="B25" s="177" t="s">
        <v>66</v>
      </c>
      <c r="C25" s="241" t="s">
        <v>221</v>
      </c>
      <c r="D25" s="242"/>
      <c r="E25" s="32"/>
      <c r="F25" s="32"/>
      <c r="G25" s="32"/>
      <c r="H25" s="32"/>
    </row>
    <row r="26" spans="1:12" ht="20.100000000000001" customHeight="1">
      <c r="B26" s="177" t="s">
        <v>67</v>
      </c>
      <c r="C26" s="241" t="s">
        <v>219</v>
      </c>
      <c r="D26" s="242"/>
      <c r="E26" s="171"/>
      <c r="F26" s="171"/>
      <c r="G26" s="171"/>
      <c r="H26" s="171"/>
    </row>
    <row r="27" spans="1:12" ht="20.100000000000001" customHeight="1">
      <c r="B27" s="177" t="s">
        <v>68</v>
      </c>
      <c r="C27" s="241" t="s">
        <v>256</v>
      </c>
      <c r="D27" s="242"/>
      <c r="E27" s="175"/>
      <c r="F27" s="175"/>
      <c r="G27" s="175"/>
      <c r="H27" s="175"/>
    </row>
    <row r="28" spans="1:12" ht="20.100000000000001" customHeight="1">
      <c r="B28" s="177" t="s">
        <v>229</v>
      </c>
      <c r="C28" s="241" t="s">
        <v>235</v>
      </c>
      <c r="D28" s="242"/>
      <c r="E28" s="32"/>
      <c r="F28" s="32"/>
      <c r="G28" s="32"/>
      <c r="H28" s="32"/>
    </row>
    <row r="29" spans="1:12" ht="20.100000000000001" customHeight="1">
      <c r="B29" s="177" t="s">
        <v>230</v>
      </c>
      <c r="C29" s="241" t="s">
        <v>255</v>
      </c>
      <c r="D29" s="242"/>
      <c r="E29" s="32"/>
      <c r="F29" s="32"/>
      <c r="G29" s="32"/>
      <c r="H29" s="32"/>
    </row>
    <row r="30" spans="1:12" ht="20.100000000000001" customHeight="1">
      <c r="B30" s="177" t="s">
        <v>231</v>
      </c>
      <c r="C30" s="245" t="s">
        <v>281</v>
      </c>
      <c r="D30" s="246"/>
      <c r="E30" s="32"/>
      <c r="F30" s="32"/>
      <c r="G30" s="32"/>
      <c r="H30" s="32"/>
    </row>
    <row r="31" spans="1:12" ht="23.25" customHeight="1">
      <c r="B31" s="195" t="s">
        <v>282</v>
      </c>
      <c r="C31" s="243" t="s">
        <v>257</v>
      </c>
      <c r="D31" s="244"/>
    </row>
  </sheetData>
  <mergeCells count="22">
    <mergeCell ref="C22:D22"/>
    <mergeCell ref="C23:D23"/>
    <mergeCell ref="C24:D24"/>
    <mergeCell ref="C25:D25"/>
    <mergeCell ref="B16:J16"/>
    <mergeCell ref="B17:J17"/>
    <mergeCell ref="B18:J18"/>
    <mergeCell ref="B19:J19"/>
    <mergeCell ref="B20:J20"/>
    <mergeCell ref="C26:D26"/>
    <mergeCell ref="C29:D29"/>
    <mergeCell ref="C28:D28"/>
    <mergeCell ref="C31:D31"/>
    <mergeCell ref="C27:D27"/>
    <mergeCell ref="C30:D30"/>
    <mergeCell ref="B15:J15"/>
    <mergeCell ref="B6:C6"/>
    <mergeCell ref="B7:C7"/>
    <mergeCell ref="B10:C10"/>
    <mergeCell ref="B13:C13"/>
    <mergeCell ref="B9:C9"/>
    <mergeCell ref="B12:C12"/>
  </mergeCells>
  <pageMargins left="0.7" right="0.7" top="0.75" bottom="0.75" header="0.3" footer="0.3"/>
  <pageSetup paperSize="9" scale="63"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3489-C75A-4086-BCFA-0ACD6139FD6F}">
  <sheetPr>
    <tabColor theme="7" tint="0.59999389629810485"/>
    <pageSetUpPr fitToPage="1"/>
  </sheetPr>
  <dimension ref="A1:R43"/>
  <sheetViews>
    <sheetView zoomScale="115" zoomScaleNormal="115" workbookViewId="0">
      <selection sqref="A1:M1"/>
    </sheetView>
  </sheetViews>
  <sheetFormatPr defaultRowHeight="12.75"/>
  <cols>
    <col min="1" max="1" width="3.7109375" customWidth="1"/>
    <col min="10" max="10" width="10" customWidth="1"/>
    <col min="11" max="11" width="11.42578125" customWidth="1"/>
    <col min="12" max="12" width="15" customWidth="1"/>
    <col min="17" max="17" width="15.28515625" customWidth="1"/>
    <col min="18" max="18" width="25.42578125" style="13" customWidth="1"/>
  </cols>
  <sheetData>
    <row r="1" spans="1:18" s="7" customFormat="1" ht="33.75" customHeight="1">
      <c r="A1" s="355" t="s">
        <v>280</v>
      </c>
      <c r="B1" s="355"/>
      <c r="C1" s="355"/>
      <c r="D1" s="355"/>
      <c r="E1" s="355"/>
      <c r="F1" s="355"/>
      <c r="G1" s="355"/>
      <c r="H1" s="355"/>
      <c r="I1" s="355"/>
      <c r="J1" s="355"/>
      <c r="K1" s="355"/>
      <c r="L1" s="355"/>
      <c r="M1" s="355"/>
      <c r="N1" s="204"/>
      <c r="O1" s="54"/>
      <c r="P1" s="54"/>
      <c r="Q1" s="54"/>
      <c r="R1" s="18"/>
    </row>
    <row r="2" spans="1:18" s="7" customFormat="1" ht="118.5" customHeight="1">
      <c r="A2" s="353" t="s">
        <v>296</v>
      </c>
      <c r="B2" s="353"/>
      <c r="C2" s="353"/>
      <c r="D2" s="353"/>
      <c r="E2" s="353"/>
      <c r="F2" s="353"/>
      <c r="G2" s="353"/>
      <c r="H2" s="353"/>
      <c r="I2" s="353"/>
      <c r="J2" s="353"/>
      <c r="K2" s="353"/>
      <c r="L2" s="353"/>
      <c r="M2" s="353"/>
      <c r="N2" s="196"/>
      <c r="O2" s="196"/>
      <c r="P2" s="196"/>
      <c r="Q2" s="196"/>
      <c r="R2" s="18"/>
    </row>
    <row r="3" spans="1:18" ht="15">
      <c r="A3" s="55"/>
      <c r="B3" s="56"/>
      <c r="C3" s="56"/>
      <c r="D3" s="56"/>
      <c r="E3" s="56"/>
      <c r="F3" s="56"/>
      <c r="G3" s="56"/>
      <c r="H3" s="56"/>
      <c r="I3" s="56"/>
      <c r="J3" s="56"/>
      <c r="K3" s="56"/>
      <c r="L3" s="56"/>
      <c r="M3" s="56"/>
      <c r="N3" s="56"/>
      <c r="O3" s="56"/>
      <c r="P3" s="56"/>
      <c r="Q3" s="56"/>
    </row>
    <row r="4" spans="1:18" ht="15">
      <c r="A4" s="56"/>
      <c r="B4" s="55"/>
      <c r="C4" s="56"/>
      <c r="D4" s="56"/>
      <c r="E4" s="56"/>
      <c r="F4" s="56"/>
      <c r="G4" s="56"/>
      <c r="H4" s="56"/>
      <c r="I4" s="56"/>
      <c r="J4" s="56"/>
      <c r="K4" s="56"/>
      <c r="L4" s="56"/>
      <c r="M4" s="56"/>
      <c r="N4" s="56"/>
      <c r="O4" s="56"/>
      <c r="P4" s="56"/>
      <c r="Q4" s="56"/>
    </row>
    <row r="5" spans="1:18" ht="24" customHeight="1">
      <c r="A5" s="360" t="s">
        <v>22</v>
      </c>
      <c r="B5" s="360"/>
      <c r="C5" s="360"/>
      <c r="D5" s="360"/>
      <c r="E5" s="360"/>
      <c r="F5" s="360"/>
      <c r="G5" s="360"/>
      <c r="H5" s="360"/>
      <c r="I5" s="360"/>
      <c r="J5" s="360"/>
      <c r="K5" s="54"/>
      <c r="L5" s="56"/>
      <c r="M5" s="56"/>
      <c r="N5" s="56"/>
      <c r="O5" s="56"/>
      <c r="P5" s="56"/>
      <c r="Q5" s="56"/>
    </row>
    <row r="6" spans="1:18" ht="20.100000000000001" customHeight="1">
      <c r="A6" s="373" t="s">
        <v>276</v>
      </c>
      <c r="B6" s="374"/>
      <c r="C6" s="374"/>
      <c r="D6" s="374"/>
      <c r="E6" s="374"/>
      <c r="F6" s="374"/>
      <c r="G6" s="374"/>
      <c r="H6" s="374"/>
      <c r="I6" s="374"/>
      <c r="J6" s="374"/>
      <c r="K6" s="375"/>
      <c r="L6" s="57"/>
      <c r="M6" s="56"/>
      <c r="N6" s="56"/>
      <c r="O6" s="56"/>
      <c r="P6" s="56"/>
      <c r="Q6" s="56"/>
    </row>
    <row r="7" spans="1:18" ht="20.100000000000001" customHeight="1">
      <c r="A7" s="376" t="s">
        <v>277</v>
      </c>
      <c r="B7" s="377"/>
      <c r="C7" s="377"/>
      <c r="D7" s="377"/>
      <c r="E7" s="377"/>
      <c r="F7" s="377"/>
      <c r="G7" s="377"/>
      <c r="H7" s="377"/>
      <c r="I7" s="377"/>
      <c r="J7" s="377"/>
      <c r="K7" s="378"/>
      <c r="L7" s="58"/>
      <c r="M7" s="56"/>
      <c r="N7" s="56"/>
      <c r="O7" s="59"/>
      <c r="P7" s="56"/>
      <c r="Q7" s="56"/>
    </row>
    <row r="8" spans="1:18" ht="20.100000000000001" customHeight="1">
      <c r="A8" s="376" t="s">
        <v>275</v>
      </c>
      <c r="B8" s="377"/>
      <c r="C8" s="377"/>
      <c r="D8" s="377"/>
      <c r="E8" s="377"/>
      <c r="F8" s="377"/>
      <c r="G8" s="377"/>
      <c r="H8" s="377"/>
      <c r="I8" s="377"/>
      <c r="J8" s="377"/>
      <c r="K8" s="378"/>
      <c r="L8" s="58"/>
      <c r="M8" s="56"/>
      <c r="N8" s="56"/>
      <c r="O8" s="56"/>
      <c r="P8" s="56"/>
      <c r="Q8" s="56"/>
    </row>
    <row r="9" spans="1:18" ht="20.100000000000001" customHeight="1">
      <c r="A9" s="379" t="s">
        <v>278</v>
      </c>
      <c r="B9" s="380"/>
      <c r="C9" s="380"/>
      <c r="D9" s="380"/>
      <c r="E9" s="380"/>
      <c r="F9" s="380"/>
      <c r="G9" s="380"/>
      <c r="H9" s="380"/>
      <c r="I9" s="380"/>
      <c r="J9" s="380"/>
      <c r="K9" s="381"/>
      <c r="L9" s="58"/>
      <c r="M9" s="56"/>
      <c r="N9" s="56"/>
      <c r="O9" s="56"/>
      <c r="P9" s="56"/>
      <c r="Q9" s="56"/>
    </row>
    <row r="10" spans="1:18">
      <c r="A10" s="54"/>
      <c r="B10" s="54"/>
      <c r="C10" s="54"/>
      <c r="D10" s="54"/>
      <c r="E10" s="54"/>
      <c r="F10" s="54"/>
      <c r="G10" s="54"/>
      <c r="H10" s="54"/>
      <c r="I10" s="54"/>
      <c r="J10" s="54"/>
      <c r="K10" s="54"/>
      <c r="L10" s="56"/>
      <c r="M10" s="56"/>
      <c r="N10" s="56"/>
      <c r="O10" s="56"/>
      <c r="P10" s="56"/>
      <c r="Q10" s="56"/>
    </row>
    <row r="11" spans="1:18">
      <c r="A11" s="54"/>
      <c r="B11" s="54"/>
      <c r="C11" s="54"/>
      <c r="D11" s="54"/>
      <c r="E11" s="54"/>
      <c r="F11" s="54"/>
      <c r="G11" s="54"/>
      <c r="H11" s="54"/>
      <c r="I11" s="54"/>
      <c r="J11" s="54"/>
      <c r="K11" s="54"/>
      <c r="L11" s="56"/>
      <c r="M11" s="56"/>
      <c r="N11" s="56"/>
      <c r="O11" s="56"/>
      <c r="P11" s="56"/>
      <c r="Q11" s="56"/>
    </row>
    <row r="12" spans="1:18" ht="26.25" customHeight="1">
      <c r="A12" s="354" t="s">
        <v>25</v>
      </c>
      <c r="B12" s="354"/>
      <c r="C12" s="354"/>
      <c r="D12" s="354"/>
      <c r="E12" s="354"/>
      <c r="F12" s="354"/>
      <c r="G12" s="354"/>
      <c r="H12" s="354"/>
      <c r="I12" s="354"/>
      <c r="J12" s="354"/>
      <c r="K12" s="354"/>
      <c r="L12" s="60"/>
      <c r="M12" s="60"/>
      <c r="N12" s="60"/>
      <c r="O12" s="60"/>
      <c r="P12" s="60"/>
      <c r="Q12" s="60"/>
    </row>
    <row r="13" spans="1:18" ht="22.5" customHeight="1">
      <c r="A13" s="361" t="s">
        <v>26</v>
      </c>
      <c r="B13" s="362"/>
      <c r="C13" s="362"/>
      <c r="D13" s="362"/>
      <c r="E13" s="362"/>
      <c r="F13" s="362"/>
      <c r="G13" s="362"/>
      <c r="H13" s="362"/>
      <c r="I13" s="362"/>
      <c r="J13" s="362"/>
      <c r="K13" s="363"/>
      <c r="L13" s="107"/>
      <c r="M13" s="107"/>
      <c r="N13" s="107"/>
      <c r="O13" s="107"/>
      <c r="P13" s="107"/>
      <c r="Q13" s="107"/>
      <c r="R13" s="22"/>
    </row>
    <row r="14" spans="1:18" s="17" customFormat="1" ht="46.5" customHeight="1">
      <c r="A14" s="358" t="s">
        <v>274</v>
      </c>
      <c r="B14" s="323"/>
      <c r="C14" s="323"/>
      <c r="D14" s="323"/>
      <c r="E14" s="323"/>
      <c r="F14" s="323"/>
      <c r="G14" s="323"/>
      <c r="H14" s="323"/>
      <c r="I14" s="323"/>
      <c r="J14" s="323"/>
      <c r="K14" s="359"/>
      <c r="L14" s="50"/>
      <c r="M14" s="50"/>
      <c r="N14" s="50"/>
      <c r="O14" s="50"/>
      <c r="P14" s="50"/>
      <c r="Q14" s="50"/>
      <c r="R14" s="23"/>
    </row>
    <row r="15" spans="1:18" ht="15.75">
      <c r="A15" s="364"/>
      <c r="B15" s="365"/>
      <c r="C15" s="365"/>
      <c r="D15" s="365"/>
      <c r="E15" s="365"/>
      <c r="F15" s="365"/>
      <c r="G15" s="365"/>
      <c r="H15" s="365"/>
      <c r="I15" s="365"/>
      <c r="J15" s="365"/>
      <c r="K15" s="366"/>
      <c r="L15" s="106"/>
      <c r="M15" s="106"/>
      <c r="N15" s="107"/>
      <c r="O15" s="107"/>
      <c r="P15" s="107"/>
      <c r="Q15" s="107"/>
    </row>
    <row r="16" spans="1:18" ht="21.95" customHeight="1">
      <c r="A16" s="367" t="s">
        <v>27</v>
      </c>
      <c r="B16" s="368"/>
      <c r="C16" s="368"/>
      <c r="D16" s="368"/>
      <c r="E16" s="368"/>
      <c r="F16" s="368"/>
      <c r="G16" s="368"/>
      <c r="H16" s="368"/>
      <c r="I16" s="368"/>
      <c r="J16" s="368"/>
      <c r="K16" s="369"/>
      <c r="L16" s="115"/>
      <c r="M16" s="115"/>
      <c r="N16" s="107"/>
      <c r="O16" s="107"/>
      <c r="P16" s="107"/>
      <c r="Q16" s="107"/>
    </row>
    <row r="17" spans="1:18" ht="21.75" customHeight="1">
      <c r="A17" s="370" t="s">
        <v>28</v>
      </c>
      <c r="B17" s="371"/>
      <c r="C17" s="371"/>
      <c r="D17" s="371"/>
      <c r="E17" s="371"/>
      <c r="F17" s="371"/>
      <c r="G17" s="371"/>
      <c r="H17" s="371"/>
      <c r="I17" s="371"/>
      <c r="J17" s="371"/>
      <c r="K17" s="372"/>
      <c r="L17" s="2"/>
      <c r="M17" s="2"/>
      <c r="N17" s="107"/>
      <c r="O17" s="107"/>
      <c r="P17" s="107"/>
      <c r="Q17" s="107"/>
    </row>
    <row r="18" spans="1:18" ht="19.5" customHeight="1">
      <c r="A18" s="197" t="s">
        <v>8</v>
      </c>
      <c r="B18" s="371" t="s">
        <v>31</v>
      </c>
      <c r="C18" s="371"/>
      <c r="D18" s="371"/>
      <c r="E18" s="371"/>
      <c r="F18" s="371"/>
      <c r="G18" s="371"/>
      <c r="H18" s="371"/>
      <c r="I18" s="371"/>
      <c r="J18" s="200"/>
      <c r="K18" s="201"/>
      <c r="L18" s="107"/>
      <c r="M18" s="107"/>
      <c r="N18" s="107"/>
      <c r="O18" s="107"/>
      <c r="P18" s="107"/>
      <c r="Q18" s="107"/>
    </row>
    <row r="19" spans="1:18" ht="19.5" customHeight="1">
      <c r="A19" s="198" t="s">
        <v>7</v>
      </c>
      <c r="B19" s="356" t="s">
        <v>30</v>
      </c>
      <c r="C19" s="356"/>
      <c r="D19" s="356"/>
      <c r="E19" s="356"/>
      <c r="F19" s="356"/>
      <c r="G19" s="356"/>
      <c r="H19" s="356"/>
      <c r="I19" s="356"/>
      <c r="J19" s="200"/>
      <c r="K19" s="201"/>
      <c r="L19" s="107"/>
      <c r="M19" s="107"/>
      <c r="N19" s="107"/>
      <c r="O19" s="107"/>
      <c r="P19" s="107"/>
      <c r="Q19" s="107"/>
    </row>
    <row r="20" spans="1:18" ht="19.5" customHeight="1">
      <c r="A20" s="198" t="s">
        <v>6</v>
      </c>
      <c r="B20" s="356" t="s">
        <v>29</v>
      </c>
      <c r="C20" s="356"/>
      <c r="D20" s="356"/>
      <c r="E20" s="356"/>
      <c r="F20" s="356"/>
      <c r="G20" s="356"/>
      <c r="H20" s="356"/>
      <c r="I20" s="356"/>
      <c r="J20" s="200"/>
      <c r="K20" s="201"/>
      <c r="L20" s="107"/>
      <c r="M20" s="107"/>
      <c r="N20" s="107"/>
      <c r="O20" s="107"/>
      <c r="P20" s="107"/>
      <c r="Q20" s="107"/>
    </row>
    <row r="21" spans="1:18" ht="21" customHeight="1">
      <c r="A21" s="199" t="s">
        <v>32</v>
      </c>
      <c r="B21" s="357" t="s">
        <v>33</v>
      </c>
      <c r="C21" s="357"/>
      <c r="D21" s="357"/>
      <c r="E21" s="357"/>
      <c r="F21" s="357"/>
      <c r="G21" s="357"/>
      <c r="H21" s="357"/>
      <c r="I21" s="357"/>
      <c r="J21" s="202"/>
      <c r="K21" s="203"/>
      <c r="L21" s="113"/>
      <c r="M21" s="114"/>
      <c r="N21" s="113"/>
      <c r="O21" s="107"/>
      <c r="P21" s="107"/>
      <c r="Q21" s="107"/>
    </row>
    <row r="22" spans="1:18" ht="15.75">
      <c r="N22" s="107"/>
      <c r="O22" s="107"/>
      <c r="P22" s="107"/>
      <c r="Q22" s="107"/>
    </row>
    <row r="23" spans="1:18" ht="15.75">
      <c r="A23" s="106"/>
      <c r="B23" s="108"/>
      <c r="C23" s="107"/>
      <c r="D23" s="107"/>
      <c r="E23" s="107"/>
      <c r="F23" s="107"/>
      <c r="G23" s="107"/>
      <c r="H23" s="107"/>
      <c r="I23" s="107"/>
      <c r="J23" s="107"/>
      <c r="K23" s="107"/>
      <c r="L23" s="107"/>
      <c r="M23" s="107"/>
      <c r="N23" s="107"/>
      <c r="O23" s="107"/>
      <c r="P23" s="107"/>
      <c r="Q23" s="107"/>
    </row>
    <row r="24" spans="1:18" ht="15.75">
      <c r="A24" s="106"/>
      <c r="B24" s="108"/>
      <c r="C24" s="107"/>
      <c r="D24" s="107"/>
      <c r="E24" s="107"/>
      <c r="F24" s="107"/>
      <c r="G24" s="107"/>
      <c r="H24" s="107"/>
      <c r="I24" s="107"/>
      <c r="J24" s="107"/>
      <c r="K24" s="107"/>
      <c r="L24" s="107"/>
      <c r="M24" s="107"/>
      <c r="N24" s="107"/>
      <c r="O24" s="107"/>
      <c r="P24" s="107"/>
      <c r="Q24" s="107"/>
    </row>
    <row r="25" spans="1:18" ht="15.75">
      <c r="A25" s="106"/>
      <c r="B25" s="108"/>
      <c r="C25" s="107"/>
      <c r="D25" s="107"/>
      <c r="E25" s="107"/>
      <c r="F25" s="107"/>
      <c r="G25" s="107"/>
      <c r="H25" s="107"/>
      <c r="I25" s="107"/>
      <c r="J25" s="107"/>
      <c r="K25" s="107"/>
      <c r="L25" s="107"/>
      <c r="M25" s="107"/>
      <c r="N25" s="107"/>
      <c r="O25" s="107"/>
      <c r="P25" s="107"/>
      <c r="Q25" s="107"/>
    </row>
    <row r="26" spans="1:18" ht="15.75">
      <c r="A26" s="106"/>
      <c r="B26" s="108"/>
      <c r="C26" s="107"/>
      <c r="D26" s="107"/>
      <c r="E26" s="107"/>
      <c r="F26" s="107"/>
      <c r="G26" s="107"/>
      <c r="H26" s="107"/>
      <c r="I26" s="107"/>
      <c r="J26" s="107"/>
      <c r="K26" s="107"/>
      <c r="L26" s="107"/>
      <c r="M26" s="107"/>
      <c r="N26" s="107"/>
      <c r="O26" s="107"/>
      <c r="P26" s="107"/>
      <c r="Q26" s="107"/>
    </row>
    <row r="27" spans="1:18" ht="15.75" customHeight="1">
      <c r="A27" s="107"/>
      <c r="B27" s="109"/>
      <c r="C27" s="107"/>
      <c r="D27" s="107"/>
      <c r="E27" s="107"/>
      <c r="F27" s="107"/>
      <c r="G27" s="107"/>
      <c r="H27" s="107"/>
      <c r="I27" s="107"/>
      <c r="J27" s="107"/>
      <c r="K27" s="107"/>
      <c r="L27" s="107"/>
      <c r="M27" s="107"/>
      <c r="N27" s="107"/>
      <c r="O27" s="107"/>
      <c r="P27" s="107"/>
      <c r="Q27" s="107"/>
    </row>
    <row r="28" spans="1:18" ht="20.25" customHeight="1">
      <c r="A28" s="110"/>
      <c r="B28" s="59"/>
      <c r="C28" s="111"/>
      <c r="D28" s="59"/>
      <c r="E28" s="59"/>
      <c r="F28" s="59"/>
      <c r="G28" s="59"/>
      <c r="H28" s="59"/>
      <c r="I28" s="59"/>
      <c r="J28" s="59"/>
      <c r="K28" s="59"/>
      <c r="L28" s="59"/>
      <c r="M28" s="59"/>
      <c r="N28" s="59"/>
      <c r="O28" s="59"/>
      <c r="P28" s="59"/>
      <c r="Q28" s="59"/>
      <c r="R28" s="22"/>
    </row>
    <row r="29" spans="1:18" ht="15.75">
      <c r="A29" s="106"/>
      <c r="B29" s="108"/>
      <c r="C29" s="112"/>
      <c r="D29" s="112"/>
      <c r="E29" s="112"/>
      <c r="F29" s="59"/>
      <c r="G29" s="59"/>
      <c r="H29" s="59"/>
      <c r="I29" s="59"/>
      <c r="J29" s="59"/>
      <c r="K29" s="59"/>
      <c r="L29" s="59"/>
      <c r="M29" s="59"/>
      <c r="N29" s="59"/>
      <c r="O29" s="59"/>
      <c r="P29" s="59"/>
      <c r="Q29" s="59"/>
    </row>
    <row r="30" spans="1:18" ht="15.75">
      <c r="A30" s="106"/>
      <c r="B30" s="108"/>
      <c r="C30" s="112"/>
      <c r="D30" s="112"/>
      <c r="E30" s="112"/>
      <c r="F30" s="59"/>
      <c r="G30" s="59"/>
      <c r="H30" s="59"/>
      <c r="I30" s="59"/>
      <c r="J30" s="59"/>
      <c r="K30" s="59"/>
      <c r="L30" s="59"/>
      <c r="M30" s="59"/>
      <c r="N30" s="59"/>
      <c r="O30" s="59"/>
      <c r="P30" s="59"/>
      <c r="Q30" s="59"/>
    </row>
    <row r="31" spans="1:18" ht="15.75">
      <c r="A31" s="106"/>
      <c r="B31" s="108"/>
      <c r="C31" s="112"/>
      <c r="D31" s="112"/>
      <c r="E31" s="112"/>
      <c r="F31" s="59"/>
      <c r="G31" s="59"/>
      <c r="H31" s="59"/>
      <c r="I31" s="59"/>
      <c r="J31" s="59"/>
      <c r="K31" s="59"/>
      <c r="L31" s="59"/>
      <c r="M31" s="59"/>
      <c r="N31" s="59"/>
      <c r="O31" s="59"/>
      <c r="P31" s="59"/>
      <c r="Q31" s="59"/>
    </row>
    <row r="32" spans="1:18" ht="15.75">
      <c r="A32" s="106"/>
      <c r="B32" s="108"/>
      <c r="C32" s="112"/>
      <c r="D32" s="112"/>
      <c r="E32" s="112"/>
      <c r="F32" s="59"/>
      <c r="G32" s="59"/>
      <c r="H32" s="59"/>
      <c r="I32" s="59"/>
      <c r="J32" s="59"/>
      <c r="K32" s="59"/>
      <c r="L32" s="59"/>
      <c r="M32" s="59"/>
      <c r="N32" s="59"/>
      <c r="O32" s="59"/>
      <c r="P32" s="59"/>
      <c r="Q32" s="59"/>
    </row>
    <row r="33" spans="1:17" ht="15.75">
      <c r="A33" s="106"/>
      <c r="B33" s="108"/>
      <c r="C33" s="112"/>
      <c r="D33" s="112"/>
      <c r="E33" s="112"/>
      <c r="F33" s="59"/>
      <c r="G33" s="59"/>
      <c r="H33" s="59"/>
      <c r="I33" s="59"/>
      <c r="J33" s="59"/>
      <c r="K33" s="59"/>
      <c r="L33" s="59"/>
      <c r="M33" s="59"/>
      <c r="N33" s="59"/>
      <c r="O33" s="59"/>
      <c r="P33" s="59"/>
      <c r="Q33" s="59"/>
    </row>
    <row r="34" spans="1:17" ht="15.75">
      <c r="A34" s="106"/>
      <c r="B34" s="108"/>
      <c r="C34" s="112"/>
      <c r="D34" s="112"/>
      <c r="E34" s="112"/>
      <c r="F34" s="59"/>
      <c r="G34" s="59"/>
      <c r="H34" s="59"/>
      <c r="I34" s="59"/>
      <c r="J34" s="59"/>
      <c r="K34" s="59"/>
      <c r="L34" s="59"/>
      <c r="M34" s="59"/>
      <c r="N34" s="59"/>
      <c r="O34" s="59"/>
      <c r="P34" s="59"/>
      <c r="Q34" s="59"/>
    </row>
    <row r="35" spans="1:17" ht="15.75">
      <c r="A35" s="106"/>
      <c r="B35" s="108"/>
      <c r="C35" s="112"/>
      <c r="D35" s="112"/>
      <c r="E35" s="112"/>
      <c r="F35" s="59"/>
      <c r="G35" s="59"/>
      <c r="H35" s="59"/>
      <c r="I35" s="59"/>
      <c r="J35" s="59"/>
      <c r="K35" s="59"/>
      <c r="L35" s="59"/>
      <c r="M35" s="59"/>
      <c r="N35" s="59"/>
      <c r="O35" s="59"/>
      <c r="P35" s="59"/>
      <c r="Q35" s="59"/>
    </row>
    <row r="36" spans="1:17" ht="15.75">
      <c r="A36" s="106"/>
      <c r="B36" s="108"/>
      <c r="C36" s="112"/>
      <c r="D36" s="112"/>
      <c r="E36" s="112"/>
      <c r="F36" s="59"/>
      <c r="G36" s="59"/>
      <c r="H36" s="59"/>
      <c r="I36" s="59"/>
      <c r="J36" s="59"/>
      <c r="K36" s="59"/>
      <c r="L36" s="59"/>
      <c r="M36" s="59"/>
      <c r="N36" s="59"/>
      <c r="O36" s="59"/>
      <c r="P36" s="59"/>
      <c r="Q36" s="59"/>
    </row>
    <row r="37" spans="1:17" ht="15.75">
      <c r="A37" s="106"/>
      <c r="B37" s="108"/>
      <c r="C37" s="112"/>
      <c r="D37" s="112"/>
      <c r="E37" s="112"/>
      <c r="F37" s="59"/>
      <c r="G37" s="59"/>
      <c r="H37" s="59"/>
      <c r="I37" s="59"/>
      <c r="J37" s="59"/>
      <c r="K37" s="59"/>
      <c r="L37" s="59"/>
      <c r="M37" s="59"/>
      <c r="N37" s="59"/>
      <c r="O37" s="59"/>
      <c r="P37" s="59"/>
      <c r="Q37" s="59"/>
    </row>
    <row r="38" spans="1:17" ht="15.75">
      <c r="A38" s="106"/>
      <c r="B38" s="108"/>
      <c r="C38" s="112"/>
      <c r="D38" s="112"/>
      <c r="E38" s="112"/>
      <c r="F38" s="59"/>
      <c r="G38" s="59"/>
      <c r="H38" s="59"/>
      <c r="I38" s="59"/>
      <c r="J38" s="59"/>
      <c r="K38" s="59"/>
      <c r="L38" s="59"/>
      <c r="M38" s="59"/>
      <c r="N38" s="59"/>
      <c r="O38" s="59"/>
      <c r="P38" s="59"/>
      <c r="Q38" s="59"/>
    </row>
    <row r="39" spans="1:17" ht="15.75">
      <c r="A39" s="106"/>
      <c r="B39" s="108"/>
      <c r="C39" s="112"/>
      <c r="D39" s="112"/>
      <c r="E39" s="112"/>
      <c r="F39" s="59"/>
      <c r="G39" s="59"/>
      <c r="H39" s="59"/>
      <c r="I39" s="59"/>
      <c r="J39" s="59"/>
      <c r="K39" s="59"/>
      <c r="L39" s="59"/>
      <c r="M39" s="59"/>
      <c r="N39" s="59"/>
      <c r="O39" s="59"/>
      <c r="P39" s="59"/>
      <c r="Q39" s="59"/>
    </row>
    <row r="40" spans="1:17" ht="15.75">
      <c r="A40" s="106"/>
      <c r="B40" s="108"/>
      <c r="C40" s="112"/>
      <c r="D40" s="112"/>
      <c r="E40" s="112"/>
      <c r="F40" s="59"/>
      <c r="G40" s="59"/>
      <c r="H40" s="59"/>
      <c r="I40" s="59"/>
      <c r="J40" s="59"/>
      <c r="K40" s="59"/>
      <c r="L40" s="59"/>
      <c r="M40" s="59"/>
      <c r="N40" s="59"/>
      <c r="O40" s="59"/>
      <c r="P40" s="59"/>
      <c r="Q40" s="59"/>
    </row>
    <row r="41" spans="1:17" ht="15.75">
      <c r="A41" s="106"/>
      <c r="B41" s="108"/>
      <c r="C41" s="112"/>
      <c r="D41" s="112"/>
      <c r="E41" s="112"/>
      <c r="F41" s="59"/>
      <c r="G41" s="59"/>
      <c r="H41" s="59"/>
      <c r="I41" s="59"/>
      <c r="J41" s="59"/>
      <c r="K41" s="59"/>
      <c r="L41" s="59"/>
      <c r="M41" s="59"/>
      <c r="N41" s="59"/>
      <c r="O41" s="59"/>
      <c r="P41" s="59"/>
      <c r="Q41" s="59"/>
    </row>
    <row r="42" spans="1:17" ht="15.75">
      <c r="A42" s="106"/>
      <c r="B42" s="108"/>
      <c r="C42" s="112"/>
      <c r="D42" s="112"/>
      <c r="E42" s="112"/>
      <c r="F42" s="59"/>
      <c r="G42" s="59"/>
      <c r="H42" s="59"/>
      <c r="I42" s="59"/>
      <c r="J42" s="59"/>
      <c r="K42" s="59"/>
      <c r="L42" s="59"/>
      <c r="M42" s="59"/>
      <c r="N42" s="59"/>
      <c r="O42" s="59"/>
      <c r="P42" s="59"/>
      <c r="Q42" s="59"/>
    </row>
    <row r="43" spans="1:17" ht="15.75">
      <c r="A43" s="106"/>
      <c r="B43" s="113"/>
      <c r="C43" s="112"/>
      <c r="D43" s="112"/>
      <c r="E43" s="112"/>
      <c r="F43" s="59"/>
      <c r="G43" s="59"/>
      <c r="H43" s="59"/>
      <c r="I43" s="59"/>
      <c r="J43" s="59"/>
      <c r="K43" s="59"/>
      <c r="L43" s="59"/>
      <c r="M43" s="59"/>
      <c r="N43" s="59"/>
      <c r="O43" s="59"/>
      <c r="P43" s="59"/>
      <c r="Q43" s="59"/>
    </row>
  </sheetData>
  <mergeCells count="17">
    <mergeCell ref="B21:I21"/>
    <mergeCell ref="A14:K14"/>
    <mergeCell ref="A5:J5"/>
    <mergeCell ref="A13:K13"/>
    <mergeCell ref="A15:K15"/>
    <mergeCell ref="A16:K16"/>
    <mergeCell ref="A17:K17"/>
    <mergeCell ref="B18:I18"/>
    <mergeCell ref="A6:K6"/>
    <mergeCell ref="A7:K7"/>
    <mergeCell ref="A8:K8"/>
    <mergeCell ref="A9:K9"/>
    <mergeCell ref="A2:M2"/>
    <mergeCell ref="A12:K12"/>
    <mergeCell ref="A1:M1"/>
    <mergeCell ref="B19:I19"/>
    <mergeCell ref="B20:I20"/>
  </mergeCells>
  <pageMargins left="0.23622047244094491" right="0.23622047244094491" top="0.74803149606299213" bottom="0.74803149606299213" header="0.31496062992125984" footer="0.31496062992125984"/>
  <pageSetup paperSize="9" scale="56" fitToWidth="0" orientation="landscape" r:id="rId1"/>
  <rowBreaks count="1" manualBreakCount="1">
    <brk id="26" max="17" man="1"/>
  </rowBreaks>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E6B-507C-4F7E-9AFF-386791CE47C4}">
  <sheetPr>
    <tabColor theme="5" tint="0.79998168889431442"/>
  </sheetPr>
  <dimension ref="A1:N29"/>
  <sheetViews>
    <sheetView zoomScale="145" zoomScaleNormal="145" workbookViewId="0">
      <selection activeCell="L7" sqref="L7"/>
    </sheetView>
  </sheetViews>
  <sheetFormatPr defaultRowHeight="12.75"/>
  <cols>
    <col min="1" max="1" width="9" customWidth="1"/>
    <col min="2" max="2" width="10.42578125" customWidth="1"/>
    <col min="3" max="3" width="12" customWidth="1"/>
    <col min="6" max="6" width="6.28515625" customWidth="1"/>
    <col min="7" max="7" width="9.7109375" customWidth="1"/>
    <col min="8" max="8" width="10.5703125" customWidth="1"/>
    <col min="9" max="9" width="15.85546875" customWidth="1"/>
  </cols>
  <sheetData>
    <row r="1" spans="1:14" ht="77.25" customHeight="1">
      <c r="A1" s="329" t="s">
        <v>310</v>
      </c>
      <c r="B1" s="329"/>
      <c r="C1" s="329"/>
      <c r="D1" s="329"/>
      <c r="E1" s="329"/>
      <c r="F1" s="329"/>
      <c r="G1" s="329"/>
      <c r="H1" s="329"/>
      <c r="I1" s="329"/>
      <c r="J1" s="329"/>
      <c r="K1" s="329"/>
      <c r="L1" s="329"/>
      <c r="M1" s="329"/>
    </row>
    <row r="2" spans="1:14" ht="81" customHeight="1">
      <c r="A2" s="382" t="s">
        <v>311</v>
      </c>
      <c r="B2" s="383"/>
      <c r="C2" s="383"/>
      <c r="D2" s="383"/>
      <c r="E2" s="383"/>
      <c r="F2" s="383"/>
      <c r="G2" s="383"/>
      <c r="H2" s="383"/>
      <c r="I2" s="383"/>
      <c r="J2" s="383"/>
      <c r="K2" s="383"/>
      <c r="L2" s="383"/>
      <c r="M2" s="383"/>
      <c r="N2" s="10"/>
    </row>
    <row r="3" spans="1:14" ht="27" customHeight="1">
      <c r="K3" s="10"/>
    </row>
    <row r="4" spans="1:14" ht="40.5" customHeight="1">
      <c r="A4" s="387" t="s">
        <v>273</v>
      </c>
      <c r="B4" s="387"/>
      <c r="C4" s="387"/>
      <c r="D4" s="387"/>
      <c r="E4" s="387"/>
      <c r="F4" s="387"/>
      <c r="G4" s="387"/>
      <c r="H4" s="387"/>
      <c r="I4" s="34"/>
    </row>
    <row r="5" spans="1:14" ht="15.75">
      <c r="A5" s="15"/>
    </row>
    <row r="6" spans="1:14" ht="15.75">
      <c r="A6" s="16" t="s">
        <v>5</v>
      </c>
    </row>
    <row r="7" spans="1:14" ht="27.95" customHeight="1">
      <c r="A7" s="35" t="s">
        <v>15</v>
      </c>
      <c r="B7" s="386"/>
      <c r="C7" s="386"/>
      <c r="D7" s="386"/>
      <c r="E7" s="386"/>
      <c r="F7" s="386"/>
      <c r="G7" s="53"/>
      <c r="H7" s="31"/>
      <c r="I7" s="31"/>
    </row>
    <row r="8" spans="1:14" ht="24" customHeight="1">
      <c r="A8" s="390" t="s">
        <v>16</v>
      </c>
      <c r="B8" s="390"/>
      <c r="C8" s="386"/>
      <c r="D8" s="386"/>
      <c r="E8" s="386"/>
      <c r="F8" s="386"/>
      <c r="G8" s="35"/>
      <c r="H8" s="24"/>
      <c r="I8" s="24"/>
      <c r="K8" s="170"/>
    </row>
    <row r="9" spans="1:14" ht="30.75" customHeight="1">
      <c r="A9" s="24"/>
      <c r="B9" s="153"/>
      <c r="C9" s="153"/>
      <c r="D9" s="153"/>
      <c r="E9" s="153"/>
      <c r="F9" s="153"/>
      <c r="G9" s="153"/>
      <c r="H9" s="153"/>
    </row>
    <row r="10" spans="1:14" ht="48.75" customHeight="1">
      <c r="A10" s="391" t="s">
        <v>312</v>
      </c>
      <c r="B10" s="391"/>
      <c r="C10" s="391"/>
      <c r="D10" s="391"/>
      <c r="E10" s="391"/>
      <c r="F10" s="391"/>
      <c r="G10" s="391"/>
      <c r="H10" s="391"/>
      <c r="I10" s="33"/>
      <c r="J10" s="10"/>
      <c r="L10" s="10"/>
    </row>
    <row r="11" spans="1:14" ht="109.5" customHeight="1">
      <c r="A11" s="33"/>
      <c r="B11" s="389" t="s">
        <v>272</v>
      </c>
      <c r="C11" s="389"/>
      <c r="D11" s="389"/>
      <c r="E11" s="389"/>
      <c r="F11" s="389"/>
      <c r="G11" s="389"/>
      <c r="H11" s="389"/>
      <c r="I11" s="52"/>
      <c r="J11" s="10"/>
      <c r="L11" s="10"/>
    </row>
    <row r="12" spans="1:14" ht="90.75" customHeight="1">
      <c r="A12" s="32"/>
      <c r="B12" s="389" t="s">
        <v>313</v>
      </c>
      <c r="C12" s="389"/>
      <c r="D12" s="389"/>
      <c r="E12" s="389"/>
      <c r="F12" s="389"/>
      <c r="G12" s="389"/>
      <c r="H12" s="389"/>
      <c r="I12" s="51"/>
    </row>
    <row r="13" spans="1:14" ht="37.5" customHeight="1">
      <c r="A13" s="32"/>
      <c r="B13" s="389" t="s">
        <v>314</v>
      </c>
      <c r="C13" s="389"/>
      <c r="D13" s="389"/>
      <c r="E13" s="389"/>
      <c r="F13" s="389"/>
      <c r="G13" s="389"/>
      <c r="H13" s="389"/>
      <c r="I13" s="51"/>
    </row>
    <row r="14" spans="1:14" ht="30" customHeight="1">
      <c r="A14" s="32"/>
      <c r="B14" s="389"/>
      <c r="C14" s="389"/>
      <c r="D14" s="389"/>
      <c r="E14" s="389"/>
      <c r="F14" s="389"/>
      <c r="G14" s="389"/>
      <c r="H14" s="389"/>
      <c r="I14" s="51"/>
    </row>
    <row r="15" spans="1:14" ht="33" customHeight="1">
      <c r="A15" s="385" t="s">
        <v>34</v>
      </c>
      <c r="B15" s="385"/>
      <c r="C15" s="385"/>
      <c r="D15" s="385"/>
      <c r="E15" s="385"/>
      <c r="F15" s="385"/>
      <c r="G15" s="385"/>
      <c r="H15" s="385"/>
      <c r="I15" s="33"/>
      <c r="J15" s="10"/>
      <c r="K15" s="10"/>
      <c r="L15" s="10"/>
    </row>
    <row r="16" spans="1:14" ht="14.25">
      <c r="A16" s="384"/>
      <c r="B16" s="384"/>
      <c r="C16" s="384"/>
      <c r="D16" s="384"/>
      <c r="E16" s="384"/>
      <c r="F16" s="384"/>
      <c r="G16" s="384"/>
      <c r="H16" s="384"/>
      <c r="I16" s="24"/>
    </row>
    <row r="17" spans="1:10" ht="24.75" customHeight="1">
      <c r="A17" s="36" t="s">
        <v>21</v>
      </c>
      <c r="B17" s="24"/>
      <c r="C17" s="24"/>
      <c r="D17" s="24"/>
      <c r="E17" s="24"/>
      <c r="F17" s="386"/>
      <c r="G17" s="386"/>
      <c r="H17" s="386"/>
      <c r="I17" s="24"/>
    </row>
    <row r="18" spans="1:10" ht="23.25" customHeight="1">
      <c r="A18" s="36" t="s">
        <v>17</v>
      </c>
      <c r="B18" s="24"/>
      <c r="C18" s="386"/>
      <c r="D18" s="386"/>
      <c r="E18" s="386"/>
      <c r="F18" s="386"/>
      <c r="G18" s="386"/>
      <c r="H18" s="386"/>
      <c r="I18" s="24"/>
    </row>
    <row r="19" spans="1:10" ht="31.5" customHeight="1">
      <c r="A19" s="384"/>
      <c r="B19" s="384"/>
      <c r="C19" s="384"/>
      <c r="D19" s="384"/>
      <c r="E19" s="384"/>
      <c r="F19" s="384"/>
      <c r="G19" s="384"/>
      <c r="H19" s="384"/>
      <c r="I19" s="24"/>
    </row>
    <row r="20" spans="1:10" ht="18" customHeight="1">
      <c r="A20" s="36" t="s">
        <v>18</v>
      </c>
      <c r="B20" s="388"/>
      <c r="C20" s="388"/>
      <c r="D20" s="388"/>
      <c r="E20" s="24"/>
      <c r="F20" s="24"/>
      <c r="G20" s="24"/>
      <c r="H20" s="24"/>
      <c r="I20" s="24"/>
    </row>
    <row r="21" spans="1:10" ht="27.95" customHeight="1">
      <c r="A21" s="36" t="s">
        <v>19</v>
      </c>
      <c r="B21" s="153"/>
      <c r="C21" s="153"/>
      <c r="D21" s="331"/>
      <c r="E21" s="331"/>
      <c r="F21" s="331"/>
      <c r="G21" s="331"/>
      <c r="H21" s="331"/>
    </row>
    <row r="22" spans="1:10" ht="27.95" customHeight="1">
      <c r="A22" s="36" t="s">
        <v>20</v>
      </c>
      <c r="B22" s="153"/>
      <c r="C22" s="331"/>
      <c r="D22" s="331"/>
      <c r="E22" s="331"/>
      <c r="F22" s="331"/>
      <c r="G22" s="331"/>
      <c r="H22" s="331"/>
    </row>
    <row r="23" spans="1:10" ht="24.75" customHeight="1">
      <c r="A23" s="24"/>
      <c r="B23" s="24"/>
      <c r="C23" s="24"/>
      <c r="D23" s="24"/>
      <c r="E23" s="24"/>
      <c r="F23" s="24"/>
      <c r="G23" s="24"/>
      <c r="H23" s="24"/>
      <c r="I23" s="24"/>
    </row>
    <row r="25" spans="1:10" ht="14.25">
      <c r="A25" s="24"/>
      <c r="B25" s="24"/>
      <c r="C25" s="24"/>
      <c r="D25" s="24"/>
      <c r="E25" s="24"/>
      <c r="F25" s="24"/>
      <c r="G25" s="24"/>
      <c r="H25" s="24"/>
      <c r="I25" s="24"/>
    </row>
    <row r="26" spans="1:10" ht="33.75" customHeight="1">
      <c r="A26" s="33"/>
      <c r="B26" s="33"/>
      <c r="C26" s="33"/>
      <c r="D26" s="33"/>
      <c r="E26" s="33"/>
      <c r="F26" s="33"/>
      <c r="G26" s="33"/>
      <c r="H26" s="33"/>
      <c r="I26" s="33"/>
      <c r="J26" s="10"/>
    </row>
    <row r="27" spans="1:10" ht="14.25">
      <c r="A27" s="24"/>
      <c r="B27" s="24"/>
      <c r="C27" s="24"/>
      <c r="D27" s="24"/>
      <c r="E27" s="24"/>
      <c r="F27" s="24"/>
      <c r="G27" s="24"/>
      <c r="H27" s="24"/>
      <c r="I27" s="24"/>
    </row>
    <row r="28" spans="1:10" ht="23.1" customHeight="1">
      <c r="A28" s="36"/>
    </row>
    <row r="29" spans="1:10" ht="27.95" customHeight="1">
      <c r="A29" s="36"/>
      <c r="B29" s="36"/>
      <c r="C29" s="36"/>
    </row>
  </sheetData>
  <mergeCells count="19">
    <mergeCell ref="B20:D20"/>
    <mergeCell ref="C22:H22"/>
    <mergeCell ref="D21:H21"/>
    <mergeCell ref="C8:F8"/>
    <mergeCell ref="B12:H12"/>
    <mergeCell ref="A19:H19"/>
    <mergeCell ref="F17:H17"/>
    <mergeCell ref="C18:H18"/>
    <mergeCell ref="B13:H13"/>
    <mergeCell ref="A8:B8"/>
    <mergeCell ref="B11:H11"/>
    <mergeCell ref="A10:H10"/>
    <mergeCell ref="B14:H14"/>
    <mergeCell ref="A1:M1"/>
    <mergeCell ref="A2:M2"/>
    <mergeCell ref="A16:H16"/>
    <mergeCell ref="A15:H15"/>
    <mergeCell ref="B7:F7"/>
    <mergeCell ref="A4:H4"/>
  </mergeCells>
  <pageMargins left="0.98425196850393704" right="0.70866141732283472" top="0.9842519685039370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7120-29BA-4640-828F-8E5E2AF35E56}">
  <sheetPr>
    <pageSetUpPr fitToPage="1"/>
  </sheetPr>
  <dimension ref="A1:V34"/>
  <sheetViews>
    <sheetView zoomScale="85" zoomScaleNormal="85" workbookViewId="0">
      <selection sqref="A1:L1"/>
    </sheetView>
  </sheetViews>
  <sheetFormatPr defaultRowHeight="12.75"/>
  <cols>
    <col min="1" max="1" width="3.7109375" style="1" customWidth="1"/>
    <col min="2" max="2" width="12.7109375" style="83" customWidth="1"/>
    <col min="3" max="3" width="20.7109375" customWidth="1"/>
    <col min="4" max="4" width="15.5703125" customWidth="1"/>
    <col min="5" max="5" width="15.42578125" customWidth="1"/>
    <col min="6" max="6" width="17.140625" customWidth="1"/>
    <col min="8" max="8" width="3.7109375" style="1" customWidth="1"/>
    <col min="9" max="9" width="12.7109375" style="83" customWidth="1"/>
    <col min="10" max="10" width="19.28515625" customWidth="1"/>
    <col min="11" max="11" width="17.7109375" customWidth="1"/>
    <col min="12" max="12" width="18.7109375" customWidth="1"/>
    <col min="13" max="13" width="3.7109375" style="1" customWidth="1"/>
    <col min="14" max="14" width="12.7109375" customWidth="1"/>
    <col min="15" max="15" width="18.5703125" customWidth="1"/>
    <col min="17" max="17" width="3.7109375" style="1" customWidth="1"/>
    <col min="18" max="18" width="12.7109375" customWidth="1"/>
    <col min="19" max="19" width="19.42578125" customWidth="1"/>
  </cols>
  <sheetData>
    <row r="1" spans="1:22" ht="25.5" customHeight="1">
      <c r="A1" s="254" t="s">
        <v>225</v>
      </c>
      <c r="B1" s="255"/>
      <c r="C1" s="255"/>
      <c r="D1" s="255"/>
      <c r="E1" s="255"/>
      <c r="F1" s="255"/>
      <c r="G1" s="255"/>
      <c r="H1" s="255"/>
      <c r="I1" s="255"/>
      <c r="J1" s="255"/>
      <c r="K1" s="255"/>
      <c r="L1" s="255"/>
    </row>
    <row r="2" spans="1:22" ht="15" customHeight="1">
      <c r="A2" s="256"/>
      <c r="B2" s="256"/>
      <c r="C2" s="256"/>
      <c r="D2" s="256"/>
      <c r="E2" s="256"/>
      <c r="F2" s="256"/>
      <c r="G2" s="256"/>
      <c r="H2" s="256"/>
      <c r="I2" s="256"/>
      <c r="J2" s="256"/>
      <c r="K2" s="256"/>
      <c r="L2" s="256"/>
    </row>
    <row r="3" spans="1:22" ht="42.75" customHeight="1">
      <c r="A3" s="249" t="s">
        <v>289</v>
      </c>
      <c r="B3" s="249"/>
      <c r="C3" s="249"/>
      <c r="D3" s="249"/>
      <c r="E3" s="249"/>
      <c r="F3" s="249"/>
      <c r="G3" s="249"/>
      <c r="H3" s="249"/>
      <c r="I3" s="249"/>
      <c r="J3" s="249"/>
      <c r="K3" s="249"/>
      <c r="L3" s="249"/>
      <c r="M3"/>
      <c r="N3" s="231"/>
    </row>
    <row r="4" spans="1:22" ht="78" customHeight="1">
      <c r="A4" s="252" t="s">
        <v>304</v>
      </c>
      <c r="B4" s="252"/>
      <c r="C4" s="252"/>
      <c r="D4" s="252"/>
      <c r="E4" s="252"/>
      <c r="F4" s="252"/>
      <c r="G4" s="252"/>
      <c r="H4" s="252"/>
      <c r="I4" s="252"/>
      <c r="J4" s="252"/>
      <c r="K4" s="252"/>
      <c r="L4" s="252"/>
      <c r="M4"/>
      <c r="N4" s="221"/>
      <c r="O4" s="221"/>
    </row>
    <row r="5" spans="1:22" ht="60.75" customHeight="1" thickBot="1">
      <c r="A5" s="258" t="s">
        <v>299</v>
      </c>
      <c r="B5" s="258"/>
      <c r="C5" s="258"/>
      <c r="D5" s="258"/>
      <c r="E5" s="258"/>
      <c r="F5" s="258"/>
      <c r="G5" s="258"/>
      <c r="H5" s="258"/>
      <c r="I5" s="258"/>
      <c r="J5" s="258"/>
      <c r="K5" s="258"/>
      <c r="L5" s="258"/>
      <c r="M5"/>
      <c r="N5" s="221"/>
    </row>
    <row r="6" spans="1:22" ht="42.75" customHeight="1">
      <c r="A6" s="260"/>
      <c r="B6" s="260"/>
      <c r="C6" s="260"/>
      <c r="D6" s="260"/>
      <c r="E6" s="260"/>
      <c r="F6" s="260"/>
      <c r="G6" s="260"/>
      <c r="H6" s="260"/>
      <c r="I6" s="260"/>
      <c r="J6" s="260"/>
      <c r="K6" s="260"/>
      <c r="L6" s="260"/>
      <c r="M6"/>
    </row>
    <row r="7" spans="1:22" s="7" customFormat="1" ht="38.25" customHeight="1">
      <c r="A7" s="257" t="s">
        <v>269</v>
      </c>
      <c r="B7" s="257"/>
      <c r="C7" s="257"/>
      <c r="D7" s="257"/>
      <c r="E7" s="257"/>
      <c r="F7" s="257"/>
      <c r="G7" s="8"/>
      <c r="H7" s="259" t="s">
        <v>270</v>
      </c>
      <c r="I7" s="259"/>
      <c r="J7" s="259"/>
      <c r="K7" s="259"/>
      <c r="L7" s="259"/>
      <c r="P7" s="8"/>
      <c r="T7" s="8"/>
      <c r="U7" s="8"/>
      <c r="V7" s="8"/>
    </row>
    <row r="8" spans="1:22" s="3" customFormat="1" ht="57" customHeight="1" thickBot="1">
      <c r="A8" s="26"/>
      <c r="B8" s="85" t="s">
        <v>0</v>
      </c>
      <c r="C8" s="27" t="s">
        <v>216</v>
      </c>
      <c r="D8" s="28" t="s">
        <v>4</v>
      </c>
      <c r="E8" s="12" t="s">
        <v>290</v>
      </c>
      <c r="F8" s="72" t="s">
        <v>237</v>
      </c>
      <c r="G8" s="4"/>
      <c r="H8" s="9"/>
      <c r="I8" s="90" t="s">
        <v>0</v>
      </c>
      <c r="J8" s="25" t="s">
        <v>3</v>
      </c>
      <c r="K8" s="12" t="s">
        <v>23</v>
      </c>
      <c r="L8" s="12" t="s">
        <v>237</v>
      </c>
      <c r="P8" s="4"/>
      <c r="T8" s="4"/>
      <c r="U8" s="4"/>
      <c r="V8" s="4"/>
    </row>
    <row r="9" spans="1:22">
      <c r="A9" s="41">
        <v>1</v>
      </c>
      <c r="C9" s="74"/>
      <c r="D9" s="74"/>
      <c r="E9" s="63"/>
      <c r="F9" s="64"/>
      <c r="G9" s="2"/>
      <c r="H9" s="48">
        <v>1</v>
      </c>
      <c r="I9" s="84"/>
      <c r="J9" s="76"/>
      <c r="K9" s="66"/>
      <c r="L9" s="67"/>
      <c r="P9" s="2"/>
      <c r="T9" s="2"/>
      <c r="U9" s="2"/>
      <c r="V9" s="2"/>
    </row>
    <row r="10" spans="1:22">
      <c r="A10" s="42">
        <v>2</v>
      </c>
      <c r="B10" s="81"/>
      <c r="C10" s="75"/>
      <c r="D10" s="75"/>
      <c r="E10" s="65"/>
      <c r="F10" s="64"/>
      <c r="G10" s="2"/>
      <c r="H10" s="42">
        <v>2</v>
      </c>
      <c r="I10" s="81"/>
      <c r="J10" s="75"/>
      <c r="K10" s="65"/>
      <c r="L10" s="64"/>
      <c r="P10" s="2"/>
      <c r="T10" s="2"/>
      <c r="U10" s="2"/>
      <c r="V10" s="2"/>
    </row>
    <row r="11" spans="1:22">
      <c r="A11" s="42">
        <v>3</v>
      </c>
      <c r="B11" s="81"/>
      <c r="C11" s="75"/>
      <c r="D11" s="75"/>
      <c r="E11" s="65"/>
      <c r="F11" s="64"/>
      <c r="G11" s="2"/>
      <c r="H11" s="42">
        <v>3</v>
      </c>
      <c r="I11" s="81"/>
      <c r="J11" s="75"/>
      <c r="K11" s="65"/>
      <c r="L11" s="64"/>
      <c r="P11" s="2"/>
      <c r="T11" s="2"/>
      <c r="U11" s="2"/>
      <c r="V11" s="2"/>
    </row>
    <row r="12" spans="1:22">
      <c r="A12" s="42">
        <v>4</v>
      </c>
      <c r="B12" s="81"/>
      <c r="C12" s="75"/>
      <c r="D12" s="75"/>
      <c r="E12" s="65"/>
      <c r="F12" s="64"/>
      <c r="G12" s="2"/>
      <c r="H12" s="42">
        <v>4</v>
      </c>
      <c r="I12" s="81"/>
      <c r="J12" s="75"/>
      <c r="K12" s="65"/>
      <c r="L12" s="64"/>
      <c r="P12" s="2"/>
      <c r="T12" s="2"/>
      <c r="U12" s="2"/>
      <c r="V12" s="2"/>
    </row>
    <row r="13" spans="1:22">
      <c r="A13" s="42">
        <v>5</v>
      </c>
      <c r="B13" s="81"/>
      <c r="C13" s="75"/>
      <c r="D13" s="75"/>
      <c r="E13" s="65"/>
      <c r="F13" s="64"/>
      <c r="G13" s="2"/>
      <c r="H13" s="42">
        <v>5</v>
      </c>
      <c r="I13" s="81"/>
      <c r="J13" s="75"/>
      <c r="K13" s="65"/>
      <c r="L13" s="64"/>
      <c r="P13" s="2"/>
      <c r="T13" s="2"/>
      <c r="U13" s="2"/>
      <c r="V13" s="2"/>
    </row>
    <row r="14" spans="1:22" ht="13.5" thickBot="1">
      <c r="A14" s="206">
        <v>6</v>
      </c>
      <c r="B14" s="207"/>
      <c r="C14" s="208"/>
      <c r="D14" s="208"/>
      <c r="E14" s="209"/>
      <c r="F14" s="210"/>
      <c r="G14" s="2"/>
      <c r="H14" s="42">
        <v>6</v>
      </c>
      <c r="I14" s="81"/>
      <c r="J14" s="75"/>
      <c r="K14" s="65"/>
      <c r="L14" s="64"/>
      <c r="P14" s="2"/>
      <c r="T14" s="2"/>
      <c r="U14" s="2"/>
      <c r="V14" s="2"/>
    </row>
    <row r="15" spans="1:22">
      <c r="A15" s="41">
        <v>7</v>
      </c>
      <c r="B15" s="205"/>
      <c r="C15" s="74"/>
      <c r="D15" s="74"/>
      <c r="E15" s="63"/>
      <c r="F15" s="67"/>
      <c r="G15" s="2"/>
      <c r="H15" s="42">
        <v>7</v>
      </c>
      <c r="I15" s="81"/>
      <c r="J15" s="75"/>
      <c r="K15" s="65"/>
      <c r="L15" s="64"/>
      <c r="P15" s="2"/>
      <c r="T15" s="2"/>
      <c r="U15" s="2"/>
      <c r="V15" s="2"/>
    </row>
    <row r="16" spans="1:22">
      <c r="A16" s="42">
        <v>8</v>
      </c>
      <c r="B16" s="81"/>
      <c r="C16" s="75"/>
      <c r="D16" s="75"/>
      <c r="E16" s="65"/>
      <c r="F16" s="64"/>
      <c r="G16" s="2"/>
      <c r="H16" s="42">
        <v>8</v>
      </c>
      <c r="I16" s="81"/>
      <c r="J16" s="75"/>
      <c r="K16" s="65"/>
      <c r="L16" s="64"/>
      <c r="P16" s="2"/>
      <c r="T16" s="2"/>
      <c r="U16" s="2"/>
      <c r="V16" s="2"/>
    </row>
    <row r="17" spans="1:22">
      <c r="A17" s="42">
        <v>9</v>
      </c>
      <c r="B17" s="81"/>
      <c r="C17" s="75"/>
      <c r="D17" s="75"/>
      <c r="E17" s="65"/>
      <c r="F17" s="64"/>
      <c r="G17" s="2"/>
      <c r="H17" s="42">
        <v>9</v>
      </c>
      <c r="I17" s="81"/>
      <c r="J17" s="75"/>
      <c r="K17" s="65"/>
      <c r="L17" s="64"/>
      <c r="P17" s="2"/>
      <c r="T17" s="2"/>
      <c r="U17" s="2"/>
      <c r="V17" s="2"/>
    </row>
    <row r="18" spans="1:22">
      <c r="A18" s="42">
        <v>10</v>
      </c>
      <c r="B18" s="81"/>
      <c r="C18" s="75"/>
      <c r="D18" s="75"/>
      <c r="E18" s="65"/>
      <c r="F18" s="64"/>
      <c r="G18" s="2"/>
      <c r="H18" s="42">
        <v>10</v>
      </c>
      <c r="I18" s="81"/>
      <c r="J18" s="75"/>
      <c r="K18" s="65"/>
      <c r="L18" s="64"/>
      <c r="P18" s="2"/>
      <c r="T18" s="2"/>
      <c r="U18" s="2"/>
      <c r="V18" s="2"/>
    </row>
    <row r="19" spans="1:22">
      <c r="A19" s="46"/>
      <c r="B19" s="87"/>
      <c r="C19" s="37"/>
      <c r="D19" s="37"/>
      <c r="E19" s="37"/>
      <c r="F19" s="37"/>
      <c r="G19" s="2"/>
      <c r="H19" s="46"/>
      <c r="I19" s="87"/>
      <c r="J19" s="37"/>
      <c r="K19" s="37"/>
      <c r="L19" s="37"/>
      <c r="P19" s="2"/>
      <c r="T19" s="2"/>
      <c r="U19" s="2"/>
      <c r="V19" s="2"/>
    </row>
    <row r="20" spans="1:22" ht="26.25" customHeight="1">
      <c r="A20" s="46"/>
      <c r="B20" s="87"/>
      <c r="C20" s="37"/>
      <c r="D20" s="37"/>
      <c r="E20" s="37"/>
      <c r="F20" s="37"/>
      <c r="G20" s="2"/>
      <c r="H20" s="46"/>
      <c r="I20" s="87"/>
      <c r="J20" s="37"/>
      <c r="K20" s="37"/>
      <c r="L20" s="37"/>
      <c r="P20" s="2"/>
      <c r="T20" s="2"/>
      <c r="U20" s="2"/>
      <c r="V20" s="2"/>
    </row>
    <row r="21" spans="1:22" s="7" customFormat="1" ht="49.5" customHeight="1">
      <c r="A21" s="253" t="s">
        <v>271</v>
      </c>
      <c r="B21" s="253"/>
      <c r="C21" s="253"/>
      <c r="D21" s="253"/>
      <c r="E21" s="253"/>
      <c r="F21" s="253"/>
      <c r="G21" s="8"/>
      <c r="H21" s="47"/>
      <c r="I21" s="47"/>
      <c r="J21" s="47"/>
      <c r="K21" s="49"/>
      <c r="L21" s="49"/>
      <c r="P21" s="8"/>
      <c r="T21" s="8"/>
      <c r="V21" s="8"/>
    </row>
    <row r="22" spans="1:22" s="3" customFormat="1" ht="47.25" customHeight="1" thickBot="1">
      <c r="A22" s="29"/>
      <c r="B22" s="88" t="s">
        <v>0</v>
      </c>
      <c r="C22" s="6" t="s">
        <v>2</v>
      </c>
      <c r="D22" s="30" t="s">
        <v>1</v>
      </c>
      <c r="E22" s="72" t="s">
        <v>23</v>
      </c>
      <c r="F22" s="72" t="s">
        <v>237</v>
      </c>
      <c r="G22" s="4"/>
      <c r="H22" s="95"/>
      <c r="I22" s="96"/>
      <c r="J22" s="97"/>
      <c r="K22" s="97"/>
      <c r="L22" s="50"/>
      <c r="P22" s="5"/>
      <c r="T22" s="4"/>
    </row>
    <row r="23" spans="1:22">
      <c r="A23" s="43">
        <v>1</v>
      </c>
      <c r="B23" s="84"/>
      <c r="C23" s="92"/>
      <c r="D23" s="93"/>
      <c r="E23" s="68"/>
      <c r="F23" s="69"/>
      <c r="G23" s="2"/>
      <c r="H23" s="46"/>
      <c r="I23" s="98"/>
      <c r="J23" s="99"/>
      <c r="K23" s="94"/>
      <c r="L23" s="37"/>
      <c r="P23" s="2"/>
      <c r="T23" s="2"/>
    </row>
    <row r="24" spans="1:22" ht="13.5" thickBot="1">
      <c r="A24" s="206">
        <v>2</v>
      </c>
      <c r="B24" s="207"/>
      <c r="C24" s="208"/>
      <c r="D24" s="212"/>
      <c r="E24" s="209"/>
      <c r="F24" s="210"/>
      <c r="G24" s="2"/>
      <c r="H24" s="46"/>
      <c r="I24" s="98"/>
      <c r="J24" s="99"/>
      <c r="K24" s="94"/>
      <c r="L24" s="37"/>
      <c r="P24" s="2"/>
      <c r="T24" s="2"/>
    </row>
    <row r="25" spans="1:22">
      <c r="A25" s="41">
        <v>3</v>
      </c>
      <c r="B25" s="205"/>
      <c r="C25" s="74"/>
      <c r="D25" s="211"/>
      <c r="E25" s="63"/>
      <c r="F25" s="67"/>
      <c r="G25" s="2"/>
      <c r="H25" s="46"/>
      <c r="I25" s="98"/>
      <c r="J25" s="99"/>
      <c r="K25" s="94"/>
      <c r="L25" s="37"/>
      <c r="P25" s="2"/>
      <c r="T25" s="2"/>
    </row>
    <row r="26" spans="1:22">
      <c r="A26" s="42">
        <v>4</v>
      </c>
      <c r="B26" s="81"/>
      <c r="C26" s="75"/>
      <c r="D26" s="70"/>
      <c r="E26" s="65"/>
      <c r="F26" s="64"/>
      <c r="G26" s="2"/>
      <c r="H26" s="46"/>
      <c r="I26" s="98"/>
      <c r="J26" s="99"/>
      <c r="K26" s="94"/>
      <c r="L26" s="37"/>
      <c r="P26" s="2"/>
      <c r="T26" s="2"/>
    </row>
    <row r="27" spans="1:22">
      <c r="A27" s="42">
        <v>5</v>
      </c>
      <c r="B27" s="81"/>
      <c r="C27" s="75"/>
      <c r="D27" s="70"/>
      <c r="E27" s="65"/>
      <c r="F27" s="64"/>
      <c r="G27" s="2"/>
      <c r="H27" s="46"/>
      <c r="I27" s="98"/>
      <c r="J27" s="99"/>
      <c r="K27" s="94"/>
      <c r="L27" s="37"/>
      <c r="P27" s="2"/>
      <c r="T27" s="2"/>
    </row>
    <row r="28" spans="1:22">
      <c r="A28" s="42">
        <v>6</v>
      </c>
      <c r="B28" s="81"/>
      <c r="C28" s="75"/>
      <c r="D28" s="77"/>
      <c r="E28" s="78"/>
      <c r="F28" s="79"/>
      <c r="G28" s="2"/>
      <c r="H28" s="46"/>
      <c r="I28" s="98"/>
      <c r="J28" s="100"/>
      <c r="K28" s="99"/>
      <c r="L28" s="37"/>
      <c r="P28" s="2"/>
      <c r="T28" s="2"/>
    </row>
    <row r="29" spans="1:22">
      <c r="A29" s="42">
        <v>7</v>
      </c>
      <c r="B29" s="81"/>
      <c r="C29" s="75"/>
      <c r="D29" s="77"/>
      <c r="E29" s="78"/>
      <c r="F29" s="79"/>
      <c r="G29" s="2"/>
      <c r="H29" s="46"/>
      <c r="I29" s="98"/>
      <c r="J29" s="99"/>
      <c r="K29" s="99"/>
      <c r="L29" s="37"/>
      <c r="P29" s="2"/>
      <c r="T29" s="2"/>
    </row>
    <row r="30" spans="1:22">
      <c r="A30" s="42">
        <v>8</v>
      </c>
      <c r="B30" s="81"/>
      <c r="C30" s="75"/>
      <c r="D30" s="70"/>
      <c r="E30" s="65"/>
      <c r="F30" s="64"/>
      <c r="G30" s="2"/>
      <c r="H30" s="46"/>
      <c r="I30" s="98"/>
      <c r="J30" s="99"/>
      <c r="K30" s="94"/>
      <c r="L30" s="37"/>
      <c r="P30" s="2"/>
      <c r="T30" s="2"/>
    </row>
    <row r="31" spans="1:22">
      <c r="A31" s="42">
        <v>9</v>
      </c>
      <c r="B31" s="81"/>
      <c r="C31" s="75"/>
      <c r="D31" s="70"/>
      <c r="E31" s="65"/>
      <c r="F31" s="64"/>
      <c r="G31" s="2"/>
      <c r="H31" s="46"/>
      <c r="I31" s="98"/>
      <c r="J31" s="99"/>
      <c r="K31" s="94"/>
      <c r="L31" s="37"/>
      <c r="P31" s="2"/>
      <c r="T31" s="2"/>
    </row>
    <row r="32" spans="1:22">
      <c r="A32" s="44">
        <v>10</v>
      </c>
      <c r="B32" s="82"/>
      <c r="C32" s="80"/>
      <c r="D32" s="71"/>
      <c r="E32" s="68"/>
      <c r="F32" s="69"/>
      <c r="G32" s="2"/>
      <c r="H32" s="46"/>
      <c r="I32" s="98"/>
      <c r="J32" s="99"/>
      <c r="K32" s="94"/>
      <c r="L32" s="37"/>
      <c r="P32" s="2"/>
      <c r="T32" s="2"/>
    </row>
    <row r="33" spans="1:20">
      <c r="A33" s="45"/>
      <c r="B33" s="86"/>
      <c r="C33" s="38"/>
      <c r="D33" s="39"/>
      <c r="E33" s="39"/>
      <c r="F33" s="39"/>
      <c r="G33" s="2"/>
      <c r="H33" s="46"/>
      <c r="I33" s="98"/>
      <c r="J33" s="94"/>
      <c r="K33" s="94"/>
      <c r="L33" s="37"/>
      <c r="P33" s="2"/>
      <c r="T33" s="2"/>
    </row>
    <row r="34" spans="1:20">
      <c r="A34" s="46"/>
      <c r="B34" s="89"/>
      <c r="C34" s="40"/>
      <c r="D34" s="37"/>
      <c r="E34" s="37"/>
      <c r="F34" s="37"/>
      <c r="G34" s="2"/>
      <c r="H34" s="46"/>
      <c r="I34" s="87"/>
      <c r="J34" s="37"/>
      <c r="K34" s="37"/>
      <c r="L34" s="37"/>
      <c r="P34" s="2"/>
      <c r="T34" s="2"/>
    </row>
  </sheetData>
  <mergeCells count="9">
    <mergeCell ref="A21:F21"/>
    <mergeCell ref="A1:L1"/>
    <mergeCell ref="A2:L2"/>
    <mergeCell ref="A7:F7"/>
    <mergeCell ref="A5:L5"/>
    <mergeCell ref="H7:L7"/>
    <mergeCell ref="A3:L3"/>
    <mergeCell ref="A4:L4"/>
    <mergeCell ref="A6:L6"/>
  </mergeCells>
  <pageMargins left="0.23622047244094491" right="0.23622047244094491" top="0.70866141732283472" bottom="0.62992125984251968" header="0.19685039370078741" footer="0.19685039370078741"/>
  <pageSetup paperSize="9" scale="60" fitToHeight="0" orientation="portrait" r:id="rId1"/>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E81E-718E-4CC3-B996-FCC700CEFE28}">
  <dimension ref="A1:P620"/>
  <sheetViews>
    <sheetView tabSelected="1" topLeftCell="A2" zoomScaleNormal="100" workbookViewId="0">
      <selection activeCell="E10" sqref="E10"/>
    </sheetView>
  </sheetViews>
  <sheetFormatPr defaultRowHeight="12.75"/>
  <cols>
    <col min="1" max="1" width="6" customWidth="1"/>
    <col min="2" max="2" width="9" customWidth="1"/>
    <col min="4" max="4" width="21.7109375" customWidth="1"/>
    <col min="5" max="5" width="26.28515625" customWidth="1"/>
    <col min="6" max="6" width="27.7109375" customWidth="1"/>
    <col min="7" max="7" width="13.140625" customWidth="1"/>
    <col min="8" max="8" width="16.42578125" customWidth="1"/>
    <col min="9" max="9" width="21.5703125" customWidth="1"/>
    <col min="10" max="10" width="15.28515625" style="181" customWidth="1"/>
    <col min="11" max="11" width="20.42578125" style="167" customWidth="1"/>
  </cols>
  <sheetData>
    <row r="1" spans="1:11" ht="24.95" customHeight="1">
      <c r="A1" s="262" t="s">
        <v>226</v>
      </c>
      <c r="B1" s="262"/>
      <c r="C1" s="262"/>
      <c r="D1" s="262"/>
      <c r="E1" s="262"/>
      <c r="F1" s="262"/>
      <c r="G1" s="262"/>
      <c r="H1" s="262"/>
      <c r="I1" s="262"/>
      <c r="J1"/>
      <c r="K1"/>
    </row>
    <row r="2" spans="1:11" ht="15.75">
      <c r="A2" s="261"/>
      <c r="B2" s="261"/>
      <c r="C2" s="261"/>
      <c r="D2" s="261"/>
      <c r="E2" s="261"/>
      <c r="F2" s="261"/>
      <c r="G2" s="261"/>
      <c r="H2" s="261"/>
      <c r="I2" s="11"/>
      <c r="J2"/>
      <c r="K2"/>
    </row>
    <row r="3" spans="1:11" ht="38.25" customHeight="1">
      <c r="A3" s="249" t="s">
        <v>291</v>
      </c>
      <c r="B3" s="249"/>
      <c r="C3" s="249"/>
      <c r="D3" s="249"/>
      <c r="E3" s="249"/>
      <c r="F3" s="249"/>
      <c r="G3" s="249"/>
      <c r="H3" s="249"/>
      <c r="I3" s="249"/>
      <c r="J3"/>
      <c r="K3"/>
    </row>
    <row r="4" spans="1:11" ht="26.25" customHeight="1">
      <c r="A4" s="251"/>
      <c r="B4" s="251"/>
      <c r="C4" s="251"/>
      <c r="D4" s="251"/>
      <c r="E4" s="251"/>
      <c r="F4" s="251"/>
      <c r="G4" s="251"/>
      <c r="H4" s="251"/>
      <c r="I4" s="251"/>
      <c r="J4"/>
      <c r="K4" s="231"/>
    </row>
    <row r="5" spans="1:11" ht="24.75" customHeight="1">
      <c r="A5" s="252" t="s">
        <v>284</v>
      </c>
      <c r="B5" s="252"/>
      <c r="C5" s="252"/>
      <c r="D5" s="252"/>
      <c r="E5" s="252"/>
      <c r="F5" s="252"/>
      <c r="G5" s="252"/>
      <c r="H5" s="252"/>
      <c r="I5" s="252"/>
      <c r="J5"/>
      <c r="K5"/>
    </row>
    <row r="6" spans="1:11" ht="60" customHeight="1" thickBot="1">
      <c r="A6" s="258" t="s">
        <v>305</v>
      </c>
      <c r="B6" s="258"/>
      <c r="C6" s="258"/>
      <c r="D6" s="258"/>
      <c r="E6" s="258"/>
      <c r="F6" s="258"/>
      <c r="G6" s="258"/>
      <c r="H6" s="258"/>
      <c r="I6" s="258"/>
      <c r="J6" s="221"/>
      <c r="K6"/>
    </row>
    <row r="7" spans="1:11" ht="26.25" customHeight="1">
      <c r="A7" s="32"/>
      <c r="B7" s="32"/>
      <c r="C7" s="32"/>
      <c r="D7" s="32"/>
      <c r="E7" s="32"/>
      <c r="F7" s="32"/>
      <c r="G7" s="32"/>
      <c r="H7" s="32"/>
      <c r="I7" s="117"/>
      <c r="J7"/>
      <c r="K7"/>
    </row>
    <row r="8" spans="1:11" ht="24.75" customHeight="1">
      <c r="A8" s="243" t="s">
        <v>35</v>
      </c>
      <c r="B8" s="243"/>
      <c r="C8" s="243"/>
      <c r="D8" s="243"/>
      <c r="E8" s="243"/>
      <c r="F8" s="243"/>
      <c r="G8" s="243"/>
      <c r="H8" s="243"/>
      <c r="I8" s="117"/>
      <c r="J8"/>
      <c r="K8"/>
    </row>
    <row r="9" spans="1:11" ht="19.5" customHeight="1">
      <c r="A9" s="11"/>
      <c r="B9" s="11"/>
      <c r="C9" s="101" t="s">
        <v>36</v>
      </c>
      <c r="D9" s="101" t="s">
        <v>37</v>
      </c>
      <c r="E9" s="101"/>
      <c r="F9" s="101"/>
      <c r="G9" s="101"/>
      <c r="H9" s="101"/>
      <c r="I9" s="117"/>
      <c r="J9"/>
      <c r="K9"/>
    </row>
    <row r="10" spans="1:11" ht="17.100000000000001" customHeight="1">
      <c r="A10" s="11"/>
      <c r="B10" s="11"/>
      <c r="C10" s="101" t="s">
        <v>38</v>
      </c>
      <c r="D10" s="101" t="s">
        <v>39</v>
      </c>
      <c r="E10" s="101"/>
      <c r="F10" s="101"/>
      <c r="G10" s="101"/>
      <c r="H10" s="101"/>
      <c r="I10" s="117"/>
      <c r="J10"/>
      <c r="K10"/>
    </row>
    <row r="11" spans="1:11" ht="17.100000000000001" customHeight="1">
      <c r="A11" s="101"/>
      <c r="B11" s="101"/>
      <c r="C11" s="101" t="s">
        <v>40</v>
      </c>
      <c r="D11" s="101" t="s">
        <v>41</v>
      </c>
      <c r="E11" s="101"/>
      <c r="F11" s="101"/>
      <c r="G11" s="101"/>
      <c r="H11" s="101"/>
      <c r="I11" s="117"/>
      <c r="J11"/>
      <c r="K11"/>
    </row>
    <row r="12" spans="1:11" ht="33.75" customHeight="1">
      <c r="A12" s="101"/>
      <c r="B12" s="101"/>
      <c r="C12" s="101" t="s">
        <v>42</v>
      </c>
      <c r="D12" s="101" t="s">
        <v>43</v>
      </c>
      <c r="E12" s="101"/>
      <c r="F12" s="101"/>
      <c r="G12" s="101"/>
      <c r="H12" s="101"/>
      <c r="I12" s="117"/>
      <c r="J12"/>
      <c r="K12"/>
    </row>
    <row r="13" spans="1:11" ht="21.75" customHeight="1">
      <c r="A13" s="101"/>
      <c r="B13" s="101"/>
      <c r="C13" s="101" t="s">
        <v>44</v>
      </c>
      <c r="D13" s="101" t="s">
        <v>45</v>
      </c>
      <c r="E13" s="101"/>
      <c r="F13" s="101"/>
      <c r="G13" s="101"/>
      <c r="H13" s="101"/>
      <c r="I13" s="117"/>
      <c r="J13"/>
      <c r="K13"/>
    </row>
    <row r="14" spans="1:11" ht="17.100000000000001" customHeight="1">
      <c r="A14" s="101"/>
      <c r="B14" s="101"/>
      <c r="C14" s="101" t="s">
        <v>46</v>
      </c>
      <c r="D14" s="101" t="s">
        <v>47</v>
      </c>
      <c r="E14" s="101"/>
      <c r="F14" s="101"/>
      <c r="G14" s="101"/>
      <c r="H14" s="101"/>
      <c r="I14" s="117"/>
      <c r="J14"/>
      <c r="K14"/>
    </row>
    <row r="15" spans="1:11" ht="17.100000000000001" customHeight="1">
      <c r="A15" s="101"/>
      <c r="B15" s="101"/>
      <c r="C15" s="101" t="s">
        <v>48</v>
      </c>
      <c r="D15" s="101" t="s">
        <v>49</v>
      </c>
      <c r="E15" s="101"/>
      <c r="F15" s="101"/>
      <c r="G15" s="101"/>
      <c r="H15" s="101"/>
      <c r="I15" s="117"/>
      <c r="J15"/>
      <c r="K15"/>
    </row>
    <row r="16" spans="1:11" ht="17.100000000000001" customHeight="1">
      <c r="A16" s="101"/>
      <c r="B16" s="101"/>
      <c r="C16" s="101" t="s">
        <v>50</v>
      </c>
      <c r="D16" s="101" t="s">
        <v>51</v>
      </c>
      <c r="E16" s="101"/>
      <c r="F16" s="101"/>
      <c r="G16" s="101"/>
      <c r="H16" s="101"/>
      <c r="I16" s="117"/>
      <c r="J16"/>
      <c r="K16"/>
    </row>
    <row r="17" spans="1:16" ht="17.100000000000001" customHeight="1">
      <c r="A17" s="101"/>
      <c r="B17" s="101"/>
      <c r="C17" s="101" t="s">
        <v>52</v>
      </c>
      <c r="D17" s="101" t="s">
        <v>53</v>
      </c>
      <c r="E17" s="101"/>
      <c r="F17" s="101"/>
      <c r="G17" s="101"/>
      <c r="H17" s="101"/>
      <c r="I17" s="117"/>
      <c r="J17"/>
      <c r="K17"/>
    </row>
    <row r="18" spans="1:16" ht="17.100000000000001" customHeight="1">
      <c r="A18" s="101"/>
      <c r="B18" s="101"/>
      <c r="C18" s="128" t="s">
        <v>54</v>
      </c>
      <c r="D18" s="128" t="s">
        <v>55</v>
      </c>
      <c r="E18" s="101"/>
      <c r="F18" s="101"/>
      <c r="G18" s="101"/>
      <c r="H18" s="101"/>
      <c r="I18" s="117"/>
      <c r="J18"/>
      <c r="K18"/>
    </row>
    <row r="19" spans="1:16" ht="18" customHeight="1">
      <c r="A19" s="101"/>
      <c r="B19" s="101"/>
      <c r="C19" s="118"/>
      <c r="D19" s="119"/>
      <c r="E19" s="101"/>
      <c r="F19" s="101"/>
      <c r="G19" s="101"/>
      <c r="H19" s="101"/>
      <c r="I19" s="117"/>
      <c r="J19" s="151"/>
      <c r="K19"/>
    </row>
    <row r="20" spans="1:16" s="14" customFormat="1" ht="57.75" thickBot="1">
      <c r="A20" s="178" t="s">
        <v>56</v>
      </c>
      <c r="B20" s="178" t="s">
        <v>0</v>
      </c>
      <c r="C20" s="178" t="s">
        <v>57</v>
      </c>
      <c r="D20" s="178" t="s">
        <v>58</v>
      </c>
      <c r="E20" s="178" t="s">
        <v>59</v>
      </c>
      <c r="F20" s="178" t="s">
        <v>60</v>
      </c>
      <c r="G20" s="178" t="s">
        <v>61</v>
      </c>
      <c r="H20" s="179" t="s">
        <v>62</v>
      </c>
      <c r="I20" s="182" t="s">
        <v>63</v>
      </c>
      <c r="J20" s="183" t="s">
        <v>236</v>
      </c>
      <c r="K20" s="184" t="s">
        <v>237</v>
      </c>
    </row>
    <row r="21" spans="1:16">
      <c r="A21" s="120">
        <v>1</v>
      </c>
      <c r="B21" s="120"/>
      <c r="C21" s="120"/>
      <c r="D21" s="121"/>
      <c r="E21" s="121"/>
      <c r="F21" s="121"/>
      <c r="G21" s="120"/>
      <c r="H21" s="120"/>
      <c r="I21" s="120"/>
      <c r="J21" s="180"/>
    </row>
    <row r="22" spans="1:16">
      <c r="A22" s="120">
        <v>2</v>
      </c>
      <c r="B22" s="122"/>
      <c r="C22" s="120"/>
      <c r="D22" s="121"/>
      <c r="E22" s="121"/>
      <c r="F22" s="121"/>
      <c r="G22" s="120"/>
      <c r="H22" s="120"/>
      <c r="I22" s="120"/>
    </row>
    <row r="23" spans="1:16">
      <c r="A23" s="120">
        <v>3</v>
      </c>
      <c r="B23" s="120"/>
      <c r="C23" s="120"/>
      <c r="D23" s="121"/>
      <c r="E23" s="121"/>
      <c r="F23" s="121"/>
      <c r="G23" s="120"/>
      <c r="H23" s="120"/>
      <c r="I23" s="120"/>
    </row>
    <row r="24" spans="1:16">
      <c r="A24" s="120">
        <v>4</v>
      </c>
      <c r="B24" s="120"/>
      <c r="C24" s="120"/>
      <c r="D24" s="121"/>
      <c r="E24" s="121"/>
      <c r="F24" s="121"/>
      <c r="G24" s="120"/>
      <c r="H24" s="120"/>
      <c r="I24" s="120"/>
      <c r="P24" t="s">
        <v>7</v>
      </c>
    </row>
    <row r="25" spans="1:16">
      <c r="A25" s="120">
        <v>5</v>
      </c>
      <c r="B25" s="120"/>
      <c r="C25" s="120"/>
      <c r="D25" s="121"/>
      <c r="E25" s="121"/>
      <c r="F25" s="121"/>
      <c r="G25" s="120"/>
      <c r="H25" s="120"/>
      <c r="I25" s="120"/>
    </row>
    <row r="26" spans="1:16">
      <c r="A26" s="120">
        <v>6</v>
      </c>
      <c r="B26" s="120"/>
      <c r="C26" s="120"/>
      <c r="D26" s="121"/>
      <c r="E26" s="121"/>
      <c r="F26" s="121"/>
      <c r="G26" s="120"/>
      <c r="H26" s="120"/>
      <c r="I26" s="120"/>
    </row>
    <row r="27" spans="1:16">
      <c r="A27" s="120">
        <v>7</v>
      </c>
      <c r="B27" s="120"/>
      <c r="C27" s="120"/>
      <c r="D27" s="121"/>
      <c r="E27" s="121"/>
      <c r="F27" s="121"/>
      <c r="G27" s="120"/>
      <c r="H27" s="120"/>
      <c r="I27" s="120"/>
    </row>
    <row r="28" spans="1:16">
      <c r="A28" s="120">
        <v>8</v>
      </c>
      <c r="B28" s="120"/>
      <c r="C28" s="120"/>
      <c r="D28" s="121"/>
      <c r="E28" s="116"/>
      <c r="F28" s="121"/>
      <c r="G28" s="120"/>
      <c r="H28" s="120"/>
      <c r="I28" s="120"/>
    </row>
    <row r="29" spans="1:16">
      <c r="A29" s="120">
        <v>9</v>
      </c>
      <c r="B29" s="120"/>
      <c r="C29" s="120"/>
      <c r="D29" s="121"/>
      <c r="E29" s="121"/>
      <c r="F29" s="121"/>
      <c r="G29" s="120"/>
      <c r="H29" s="120"/>
      <c r="I29" s="120"/>
    </row>
    <row r="30" spans="1:16">
      <c r="A30" s="120">
        <v>10</v>
      </c>
      <c r="B30" s="120"/>
      <c r="C30" s="120"/>
      <c r="D30" s="121"/>
      <c r="E30" s="121"/>
      <c r="F30" s="121"/>
      <c r="G30" s="120"/>
      <c r="H30" s="120"/>
      <c r="I30" s="120"/>
    </row>
    <row r="31" spans="1:16">
      <c r="A31" s="120">
        <v>11</v>
      </c>
      <c r="B31" s="120"/>
      <c r="C31" s="120"/>
      <c r="D31" s="121"/>
      <c r="E31" s="121"/>
      <c r="F31" s="121"/>
      <c r="G31" s="120"/>
      <c r="H31" s="120"/>
      <c r="I31" s="120"/>
    </row>
    <row r="32" spans="1:16">
      <c r="A32" s="120">
        <v>12</v>
      </c>
      <c r="B32" s="120"/>
      <c r="C32" s="120"/>
      <c r="D32" s="121"/>
      <c r="E32" s="121"/>
      <c r="F32" s="121"/>
      <c r="G32" s="120"/>
      <c r="H32" s="120"/>
      <c r="I32" s="120"/>
    </row>
    <row r="33" spans="1:9">
      <c r="A33" s="120">
        <v>13</v>
      </c>
      <c r="B33" s="120"/>
      <c r="C33" s="120"/>
      <c r="D33" s="121"/>
      <c r="E33" s="121"/>
      <c r="F33" s="121"/>
      <c r="G33" s="120"/>
      <c r="H33" s="120"/>
      <c r="I33" s="120"/>
    </row>
    <row r="34" spans="1:9">
      <c r="A34" s="120">
        <v>14</v>
      </c>
      <c r="B34" s="120"/>
      <c r="C34" s="120"/>
      <c r="D34" s="121"/>
      <c r="E34" s="121"/>
      <c r="F34" s="121"/>
      <c r="G34" s="120"/>
      <c r="H34" s="120"/>
      <c r="I34" s="120"/>
    </row>
    <row r="35" spans="1:9">
      <c r="A35" s="120">
        <v>15</v>
      </c>
      <c r="B35" s="120"/>
      <c r="C35" s="120"/>
      <c r="D35" s="121"/>
      <c r="E35" s="121"/>
      <c r="F35" s="121"/>
      <c r="G35" s="120"/>
      <c r="H35" s="120"/>
      <c r="I35" s="120"/>
    </row>
    <row r="36" spans="1:9">
      <c r="A36" s="120">
        <v>16</v>
      </c>
      <c r="B36" s="120"/>
      <c r="C36" s="120"/>
      <c r="D36" s="121"/>
      <c r="E36" s="121"/>
      <c r="F36" s="121"/>
      <c r="G36" s="120"/>
      <c r="H36" s="120"/>
      <c r="I36" s="120"/>
    </row>
    <row r="37" spans="1:9">
      <c r="A37" s="120">
        <v>17</v>
      </c>
      <c r="B37" s="120"/>
      <c r="C37" s="120"/>
      <c r="D37" s="121"/>
      <c r="E37" s="121"/>
      <c r="F37" s="121"/>
      <c r="G37" s="120"/>
      <c r="H37" s="120"/>
      <c r="I37" s="120"/>
    </row>
    <row r="38" spans="1:9">
      <c r="A38" s="120">
        <v>18</v>
      </c>
      <c r="B38" s="120"/>
      <c r="C38" s="120"/>
      <c r="D38" s="121"/>
      <c r="E38" s="121"/>
      <c r="F38" s="121"/>
      <c r="G38" s="120"/>
      <c r="H38" s="120"/>
      <c r="I38" s="120"/>
    </row>
    <row r="39" spans="1:9">
      <c r="A39" s="120">
        <v>19</v>
      </c>
      <c r="B39" s="120"/>
      <c r="C39" s="120"/>
      <c r="D39" s="121"/>
      <c r="E39" s="121"/>
      <c r="F39" s="121"/>
      <c r="G39" s="120"/>
      <c r="H39" s="120"/>
      <c r="I39" s="120"/>
    </row>
    <row r="40" spans="1:9">
      <c r="A40" s="120">
        <v>20</v>
      </c>
      <c r="B40" s="120"/>
      <c r="C40" s="120"/>
      <c r="D40" s="121"/>
      <c r="E40" s="121"/>
      <c r="F40" s="121"/>
      <c r="G40" s="120"/>
      <c r="H40" s="120"/>
      <c r="I40" s="120"/>
    </row>
    <row r="41" spans="1:9">
      <c r="A41" s="120">
        <v>21</v>
      </c>
      <c r="B41" s="120"/>
      <c r="C41" s="120"/>
      <c r="D41" s="121"/>
      <c r="E41" s="121"/>
      <c r="F41" s="121"/>
      <c r="G41" s="120"/>
      <c r="H41" s="120"/>
      <c r="I41" s="120"/>
    </row>
    <row r="42" spans="1:9">
      <c r="A42" s="120">
        <v>22</v>
      </c>
      <c r="B42" s="120"/>
      <c r="C42" s="120"/>
      <c r="D42" s="121"/>
      <c r="E42" s="121"/>
      <c r="F42" s="121"/>
      <c r="G42" s="120"/>
      <c r="H42" s="120"/>
      <c r="I42" s="120"/>
    </row>
    <row r="43" spans="1:9">
      <c r="A43" s="120">
        <v>23</v>
      </c>
      <c r="B43" s="120"/>
      <c r="C43" s="120"/>
      <c r="D43" s="121"/>
      <c r="E43" s="121"/>
      <c r="F43" s="121"/>
      <c r="G43" s="120"/>
      <c r="H43" s="120"/>
      <c r="I43" s="120"/>
    </row>
    <row r="44" spans="1:9">
      <c r="A44" s="120">
        <v>24</v>
      </c>
      <c r="B44" s="120"/>
      <c r="C44" s="120"/>
      <c r="D44" s="121"/>
      <c r="E44" s="121"/>
      <c r="F44" s="121"/>
      <c r="G44" s="120"/>
      <c r="H44" s="120"/>
      <c r="I44" s="120"/>
    </row>
    <row r="45" spans="1:9">
      <c r="A45" s="120">
        <v>25</v>
      </c>
      <c r="B45" s="120"/>
      <c r="C45" s="120"/>
      <c r="D45" s="121"/>
      <c r="E45" s="121"/>
      <c r="F45" s="121"/>
      <c r="G45" s="120"/>
      <c r="H45" s="120"/>
      <c r="I45" s="120"/>
    </row>
    <row r="46" spans="1:9">
      <c r="A46" s="120">
        <v>26</v>
      </c>
      <c r="B46" s="120"/>
      <c r="C46" s="120"/>
      <c r="D46" s="121"/>
      <c r="E46" s="121"/>
      <c r="F46" s="121"/>
      <c r="G46" s="120"/>
      <c r="H46" s="120"/>
      <c r="I46" s="120"/>
    </row>
    <row r="47" spans="1:9">
      <c r="A47" s="120">
        <v>27</v>
      </c>
      <c r="B47" s="120"/>
      <c r="C47" s="120"/>
      <c r="D47" s="121"/>
      <c r="E47" s="121"/>
      <c r="F47" s="121"/>
      <c r="G47" s="120"/>
      <c r="H47" s="120"/>
      <c r="I47" s="120"/>
    </row>
    <row r="48" spans="1:9">
      <c r="A48" s="120">
        <v>28</v>
      </c>
      <c r="B48" s="120"/>
      <c r="C48" s="120"/>
      <c r="D48" s="121"/>
      <c r="E48" s="121"/>
      <c r="F48" s="121"/>
      <c r="G48" s="120"/>
      <c r="H48" s="120"/>
      <c r="I48" s="120"/>
    </row>
    <row r="49" spans="1:9">
      <c r="A49" s="120">
        <v>29</v>
      </c>
      <c r="B49" s="120"/>
      <c r="C49" s="120"/>
      <c r="D49" s="121"/>
      <c r="E49" s="121"/>
      <c r="F49" s="121"/>
      <c r="G49" s="120"/>
      <c r="H49" s="120"/>
      <c r="I49" s="120"/>
    </row>
    <row r="50" spans="1:9">
      <c r="A50" s="120">
        <v>30</v>
      </c>
      <c r="B50" s="120"/>
      <c r="C50" s="120"/>
      <c r="D50" s="121"/>
      <c r="E50" s="121"/>
      <c r="F50" s="121"/>
      <c r="G50" s="120"/>
      <c r="H50" s="120"/>
      <c r="I50" s="120"/>
    </row>
    <row r="51" spans="1:9">
      <c r="A51" s="120">
        <v>31</v>
      </c>
      <c r="B51" s="120"/>
      <c r="C51" s="120"/>
      <c r="D51" s="121"/>
      <c r="E51" s="121"/>
      <c r="F51" s="121"/>
      <c r="G51" s="120"/>
      <c r="H51" s="120"/>
      <c r="I51" s="120"/>
    </row>
    <row r="52" spans="1:9">
      <c r="A52" s="120">
        <v>32</v>
      </c>
      <c r="B52" s="120"/>
      <c r="C52" s="120"/>
      <c r="D52" s="121"/>
      <c r="E52" s="121"/>
      <c r="F52" s="121"/>
      <c r="G52" s="120"/>
      <c r="H52" s="120"/>
      <c r="I52" s="120"/>
    </row>
    <row r="53" spans="1:9">
      <c r="A53" s="120">
        <v>33</v>
      </c>
      <c r="B53" s="120"/>
      <c r="C53" s="120"/>
      <c r="D53" s="121"/>
      <c r="E53" s="121"/>
      <c r="F53" s="121"/>
      <c r="G53" s="120"/>
      <c r="H53" s="120"/>
      <c r="I53" s="120"/>
    </row>
    <row r="54" spans="1:9">
      <c r="A54" s="120">
        <v>34</v>
      </c>
      <c r="B54" s="120"/>
      <c r="C54" s="120"/>
      <c r="D54" s="121"/>
      <c r="E54" s="121"/>
      <c r="F54" s="121"/>
      <c r="G54" s="120"/>
      <c r="H54" s="120"/>
      <c r="I54" s="120"/>
    </row>
    <row r="55" spans="1:9">
      <c r="A55" s="120">
        <v>35</v>
      </c>
      <c r="B55" s="120"/>
      <c r="C55" s="120"/>
      <c r="D55" s="121"/>
      <c r="E55" s="121"/>
      <c r="F55" s="121"/>
      <c r="G55" s="120"/>
      <c r="H55" s="120"/>
      <c r="I55" s="120"/>
    </row>
    <row r="56" spans="1:9">
      <c r="A56" s="120">
        <v>36</v>
      </c>
      <c r="B56" s="120"/>
      <c r="C56" s="120"/>
      <c r="D56" s="121"/>
      <c r="E56" s="121"/>
      <c r="F56" s="121"/>
      <c r="G56" s="120"/>
      <c r="H56" s="120"/>
      <c r="I56" s="120"/>
    </row>
    <row r="57" spans="1:9">
      <c r="A57" s="120">
        <v>37</v>
      </c>
      <c r="B57" s="120"/>
      <c r="C57" s="120"/>
      <c r="D57" s="121"/>
      <c r="E57" s="121"/>
      <c r="F57" s="121"/>
      <c r="G57" s="120"/>
      <c r="H57" s="120"/>
      <c r="I57" s="120"/>
    </row>
    <row r="58" spans="1:9">
      <c r="A58" s="120">
        <v>38</v>
      </c>
      <c r="B58" s="120"/>
      <c r="C58" s="120"/>
      <c r="D58" s="121"/>
      <c r="E58" s="121"/>
      <c r="F58" s="121"/>
      <c r="G58" s="120"/>
      <c r="H58" s="120"/>
      <c r="I58" s="120"/>
    </row>
    <row r="59" spans="1:9">
      <c r="A59" s="120">
        <v>39</v>
      </c>
      <c r="B59" s="120"/>
      <c r="C59" s="120"/>
      <c r="D59" s="121"/>
      <c r="E59" s="121"/>
      <c r="F59" s="121"/>
      <c r="G59" s="120"/>
      <c r="H59" s="120"/>
      <c r="I59" s="120"/>
    </row>
    <row r="60" spans="1:9">
      <c r="A60" s="120">
        <v>40</v>
      </c>
      <c r="B60" s="120"/>
      <c r="C60" s="120"/>
      <c r="D60" s="121"/>
      <c r="E60" s="121"/>
      <c r="F60" s="121"/>
      <c r="G60" s="120"/>
      <c r="H60" s="120"/>
      <c r="I60" s="120"/>
    </row>
    <row r="61" spans="1:9">
      <c r="A61" s="120">
        <v>41</v>
      </c>
      <c r="B61" s="120"/>
      <c r="C61" s="120"/>
      <c r="D61" s="121"/>
      <c r="E61" s="121"/>
      <c r="F61" s="121"/>
      <c r="G61" s="120"/>
      <c r="H61" s="120"/>
      <c r="I61" s="120"/>
    </row>
    <row r="62" spans="1:9">
      <c r="A62" s="120">
        <v>42</v>
      </c>
      <c r="B62" s="120"/>
      <c r="C62" s="120"/>
      <c r="D62" s="121"/>
      <c r="E62" s="121"/>
      <c r="F62" s="121"/>
      <c r="G62" s="120"/>
      <c r="H62" s="120"/>
      <c r="I62" s="120"/>
    </row>
    <row r="63" spans="1:9">
      <c r="A63" s="120">
        <v>43</v>
      </c>
      <c r="B63" s="120"/>
      <c r="C63" s="120"/>
      <c r="D63" s="121"/>
      <c r="E63" s="121"/>
      <c r="F63" s="121"/>
      <c r="G63" s="120"/>
      <c r="H63" s="120"/>
      <c r="I63" s="120"/>
    </row>
    <row r="64" spans="1:9">
      <c r="A64" s="120">
        <v>44</v>
      </c>
      <c r="B64" s="120"/>
      <c r="C64" s="120"/>
      <c r="D64" s="121"/>
      <c r="E64" s="121"/>
      <c r="F64" s="121"/>
      <c r="G64" s="120"/>
      <c r="H64" s="120"/>
      <c r="I64" s="120"/>
    </row>
    <row r="65" spans="1:9">
      <c r="A65" s="120">
        <v>45</v>
      </c>
      <c r="B65" s="120"/>
      <c r="C65" s="120"/>
      <c r="D65" s="121"/>
      <c r="E65" s="121"/>
      <c r="F65" s="121"/>
      <c r="G65" s="120"/>
      <c r="H65" s="120"/>
      <c r="I65" s="120"/>
    </row>
    <row r="66" spans="1:9">
      <c r="A66" s="120">
        <v>46</v>
      </c>
      <c r="B66" s="120"/>
      <c r="C66" s="120"/>
      <c r="D66" s="121"/>
      <c r="E66" s="121"/>
      <c r="F66" s="121"/>
      <c r="G66" s="120"/>
      <c r="H66" s="120"/>
      <c r="I66" s="120"/>
    </row>
    <row r="67" spans="1:9">
      <c r="A67" s="120">
        <v>47</v>
      </c>
      <c r="B67" s="120"/>
      <c r="C67" s="120"/>
      <c r="D67" s="121"/>
      <c r="E67" s="121"/>
      <c r="F67" s="121"/>
      <c r="G67" s="120"/>
      <c r="H67" s="120"/>
      <c r="I67" s="120"/>
    </row>
    <row r="68" spans="1:9">
      <c r="A68" s="120">
        <v>48</v>
      </c>
      <c r="B68" s="120"/>
      <c r="C68" s="120"/>
      <c r="D68" s="121"/>
      <c r="E68" s="121"/>
      <c r="F68" s="121"/>
      <c r="G68" s="120"/>
      <c r="H68" s="120"/>
      <c r="I68" s="120"/>
    </row>
    <row r="69" spans="1:9">
      <c r="A69" s="120">
        <v>49</v>
      </c>
      <c r="B69" s="120"/>
      <c r="C69" s="120"/>
      <c r="D69" s="121"/>
      <c r="E69" s="121"/>
      <c r="F69" s="121"/>
      <c r="G69" s="120"/>
      <c r="H69" s="120"/>
      <c r="I69" s="120"/>
    </row>
    <row r="70" spans="1:9">
      <c r="A70" s="120">
        <v>50</v>
      </c>
      <c r="B70" s="120"/>
      <c r="C70" s="120"/>
      <c r="D70" s="121"/>
      <c r="E70" s="121"/>
      <c r="F70" s="121"/>
      <c r="G70" s="120"/>
      <c r="H70" s="120"/>
      <c r="I70" s="120"/>
    </row>
    <row r="71" spans="1:9">
      <c r="A71" s="120">
        <v>51</v>
      </c>
      <c r="B71" s="120"/>
      <c r="C71" s="120"/>
      <c r="D71" s="121"/>
      <c r="E71" s="121"/>
      <c r="F71" s="121"/>
      <c r="G71" s="120"/>
      <c r="H71" s="120"/>
      <c r="I71" s="120"/>
    </row>
    <row r="72" spans="1:9">
      <c r="A72" s="120">
        <v>52</v>
      </c>
      <c r="B72" s="120"/>
      <c r="C72" s="120"/>
      <c r="D72" s="121"/>
      <c r="E72" s="121"/>
      <c r="F72" s="121"/>
      <c r="G72" s="120"/>
      <c r="H72" s="120"/>
      <c r="I72" s="120"/>
    </row>
    <row r="73" spans="1:9">
      <c r="A73" s="120">
        <v>53</v>
      </c>
      <c r="B73" s="120"/>
      <c r="C73" s="120"/>
      <c r="D73" s="121"/>
      <c r="E73" s="121"/>
      <c r="F73" s="121"/>
      <c r="G73" s="120"/>
      <c r="H73" s="120"/>
      <c r="I73" s="120"/>
    </row>
    <row r="74" spans="1:9">
      <c r="A74" s="120">
        <v>54</v>
      </c>
      <c r="B74" s="120"/>
      <c r="C74" s="120"/>
      <c r="D74" s="121"/>
      <c r="E74" s="121"/>
      <c r="F74" s="121"/>
      <c r="G74" s="120"/>
      <c r="H74" s="120"/>
      <c r="I74" s="120"/>
    </row>
    <row r="75" spans="1:9">
      <c r="A75" s="120">
        <v>55</v>
      </c>
      <c r="B75" s="120"/>
      <c r="C75" s="120"/>
      <c r="D75" s="121"/>
      <c r="E75" s="121"/>
      <c r="F75" s="121"/>
      <c r="G75" s="120"/>
      <c r="H75" s="120"/>
      <c r="I75" s="120"/>
    </row>
    <row r="76" spans="1:9">
      <c r="A76" s="120">
        <v>56</v>
      </c>
      <c r="B76" s="120"/>
      <c r="C76" s="120"/>
      <c r="D76" s="121"/>
      <c r="E76" s="121"/>
      <c r="F76" s="121"/>
      <c r="G76" s="120"/>
      <c r="H76" s="120"/>
      <c r="I76" s="120"/>
    </row>
    <row r="77" spans="1:9">
      <c r="A77" s="120">
        <v>57</v>
      </c>
      <c r="B77" s="120"/>
      <c r="C77" s="120"/>
      <c r="D77" s="121"/>
      <c r="E77" s="121"/>
      <c r="F77" s="121"/>
      <c r="G77" s="120"/>
      <c r="H77" s="120"/>
      <c r="I77" s="120"/>
    </row>
    <row r="78" spans="1:9">
      <c r="A78" s="120">
        <v>58</v>
      </c>
      <c r="B78" s="120"/>
      <c r="C78" s="120"/>
      <c r="D78" s="121"/>
      <c r="E78" s="121"/>
      <c r="F78" s="121"/>
      <c r="G78" s="120"/>
      <c r="H78" s="120"/>
      <c r="I78" s="120"/>
    </row>
    <row r="79" spans="1:9">
      <c r="A79" s="120">
        <v>59</v>
      </c>
      <c r="B79" s="120"/>
      <c r="C79" s="120"/>
      <c r="D79" s="121"/>
      <c r="E79" s="121"/>
      <c r="F79" s="121"/>
      <c r="G79" s="120"/>
      <c r="H79" s="120"/>
      <c r="I79" s="120"/>
    </row>
    <row r="80" spans="1:9">
      <c r="A80" s="120">
        <v>60</v>
      </c>
      <c r="B80" s="120"/>
      <c r="C80" s="120"/>
      <c r="D80" s="121"/>
      <c r="E80" s="121"/>
      <c r="F80" s="121"/>
      <c r="G80" s="120"/>
      <c r="H80" s="120"/>
      <c r="I80" s="120"/>
    </row>
    <row r="81" spans="1:9">
      <c r="A81" s="120">
        <v>61</v>
      </c>
      <c r="B81" s="120"/>
      <c r="C81" s="120"/>
      <c r="D81" s="121"/>
      <c r="E81" s="121"/>
      <c r="F81" s="121"/>
      <c r="G81" s="120"/>
      <c r="H81" s="120"/>
      <c r="I81" s="120"/>
    </row>
    <row r="82" spans="1:9">
      <c r="A82" s="123">
        <v>62</v>
      </c>
      <c r="B82" s="120"/>
      <c r="C82" s="120"/>
      <c r="D82" s="121"/>
      <c r="E82" s="121"/>
      <c r="F82" s="121"/>
      <c r="G82" s="120"/>
      <c r="H82" s="120"/>
      <c r="I82" s="120"/>
    </row>
    <row r="83" spans="1:9">
      <c r="A83" s="124">
        <v>63</v>
      </c>
      <c r="B83" s="120"/>
      <c r="C83" s="120"/>
      <c r="D83" s="121"/>
      <c r="E83" s="121"/>
      <c r="F83" s="121"/>
      <c r="G83" s="120"/>
      <c r="H83" s="120"/>
      <c r="I83" s="120"/>
    </row>
    <row r="84" spans="1:9">
      <c r="A84" s="124">
        <v>64</v>
      </c>
      <c r="B84" s="120"/>
      <c r="C84" s="120"/>
      <c r="D84" s="121"/>
      <c r="E84" s="121"/>
      <c r="F84" s="121"/>
      <c r="G84" s="120"/>
      <c r="H84" s="120"/>
      <c r="I84" s="120"/>
    </row>
    <row r="85" spans="1:9">
      <c r="A85" s="124">
        <v>65</v>
      </c>
      <c r="B85" s="120"/>
      <c r="C85" s="120"/>
      <c r="D85" s="121"/>
      <c r="E85" s="121"/>
      <c r="F85" s="121"/>
      <c r="G85" s="120"/>
      <c r="H85" s="120"/>
      <c r="I85" s="120"/>
    </row>
    <row r="86" spans="1:9">
      <c r="A86" s="124">
        <v>66</v>
      </c>
      <c r="B86" s="120"/>
      <c r="C86" s="120"/>
      <c r="D86" s="121"/>
      <c r="E86" s="121"/>
      <c r="F86" s="121"/>
      <c r="G86" s="120"/>
      <c r="H86" s="120"/>
      <c r="I86" s="120"/>
    </row>
    <row r="87" spans="1:9">
      <c r="A87" s="124">
        <v>67</v>
      </c>
      <c r="B87" s="120"/>
      <c r="C87" s="120"/>
      <c r="D87" s="121"/>
      <c r="E87" s="121"/>
      <c r="F87" s="121"/>
      <c r="G87" s="120"/>
      <c r="H87" s="120"/>
      <c r="I87" s="120"/>
    </row>
    <row r="88" spans="1:9">
      <c r="A88" s="124">
        <v>68</v>
      </c>
      <c r="B88" s="120"/>
      <c r="C88" s="120"/>
      <c r="D88" s="121"/>
      <c r="E88" s="121"/>
      <c r="F88" s="121"/>
      <c r="G88" s="120"/>
      <c r="H88" s="120"/>
      <c r="I88" s="120"/>
    </row>
    <row r="89" spans="1:9">
      <c r="A89" s="124">
        <v>69</v>
      </c>
      <c r="B89" s="120"/>
      <c r="C89" s="120"/>
      <c r="D89" s="121"/>
      <c r="E89" s="121"/>
      <c r="F89" s="121"/>
      <c r="G89" s="120"/>
      <c r="H89" s="120"/>
      <c r="I89" s="120"/>
    </row>
    <row r="90" spans="1:9">
      <c r="A90" s="124">
        <v>70</v>
      </c>
      <c r="B90" s="120"/>
      <c r="C90" s="120"/>
      <c r="D90" s="121"/>
      <c r="E90" s="121"/>
      <c r="F90" s="121"/>
      <c r="G90" s="120"/>
      <c r="H90" s="120"/>
      <c r="I90" s="120"/>
    </row>
    <row r="91" spans="1:9">
      <c r="A91" s="124">
        <v>71</v>
      </c>
      <c r="B91" s="120"/>
      <c r="C91" s="120"/>
      <c r="D91" s="121"/>
      <c r="E91" s="121"/>
      <c r="F91" s="121"/>
      <c r="G91" s="120"/>
      <c r="H91" s="120"/>
      <c r="I91" s="120"/>
    </row>
    <row r="92" spans="1:9">
      <c r="A92" s="124">
        <v>72</v>
      </c>
      <c r="B92" s="120"/>
      <c r="C92" s="120"/>
      <c r="D92" s="121"/>
      <c r="E92" s="121"/>
      <c r="F92" s="121"/>
      <c r="G92" s="120"/>
      <c r="H92" s="120"/>
      <c r="I92" s="120"/>
    </row>
    <row r="93" spans="1:9">
      <c r="A93" s="124">
        <v>73</v>
      </c>
      <c r="B93" s="120"/>
      <c r="C93" s="120"/>
      <c r="D93" s="121"/>
      <c r="E93" s="121"/>
      <c r="F93" s="121"/>
      <c r="G93" s="120"/>
      <c r="H93" s="120"/>
      <c r="I93" s="120"/>
    </row>
    <row r="94" spans="1:9">
      <c r="A94" s="124">
        <v>74</v>
      </c>
      <c r="B94" s="120"/>
      <c r="C94" s="120"/>
      <c r="D94" s="121"/>
      <c r="E94" s="121"/>
      <c r="F94" s="121"/>
      <c r="G94" s="120"/>
      <c r="H94" s="120"/>
      <c r="I94" s="120"/>
    </row>
    <row r="95" spans="1:9">
      <c r="A95" s="124">
        <v>75</v>
      </c>
      <c r="B95" s="120"/>
      <c r="C95" s="120"/>
      <c r="D95" s="121"/>
      <c r="E95" s="121"/>
      <c r="F95" s="121"/>
      <c r="G95" s="120"/>
      <c r="H95" s="120"/>
      <c r="I95" s="120"/>
    </row>
    <row r="96" spans="1:9">
      <c r="A96" s="124">
        <v>76</v>
      </c>
      <c r="B96" s="120"/>
      <c r="C96" s="120"/>
      <c r="D96" s="121"/>
      <c r="E96" s="121"/>
      <c r="F96" s="121"/>
      <c r="G96" s="120"/>
      <c r="H96" s="120"/>
      <c r="I96" s="120"/>
    </row>
    <row r="97" spans="1:9">
      <c r="A97" s="124">
        <v>77</v>
      </c>
      <c r="B97" s="120"/>
      <c r="C97" s="120"/>
      <c r="D97" s="121"/>
      <c r="E97" s="121"/>
      <c r="F97" s="121"/>
      <c r="G97" s="120"/>
      <c r="H97" s="120"/>
      <c r="I97" s="120"/>
    </row>
    <row r="98" spans="1:9">
      <c r="A98" s="124">
        <v>78</v>
      </c>
      <c r="B98" s="120"/>
      <c r="C98" s="120"/>
      <c r="D98" s="121"/>
      <c r="E98" s="121"/>
      <c r="F98" s="121"/>
      <c r="G98" s="120"/>
      <c r="H98" s="120"/>
      <c r="I98" s="120"/>
    </row>
    <row r="99" spans="1:9">
      <c r="A99" s="124">
        <v>79</v>
      </c>
      <c r="B99" s="120"/>
      <c r="C99" s="120"/>
      <c r="D99" s="121"/>
      <c r="E99" s="121"/>
      <c r="F99" s="121"/>
      <c r="G99" s="120"/>
      <c r="H99" s="120"/>
      <c r="I99" s="120"/>
    </row>
    <row r="100" spans="1:9">
      <c r="A100" s="124">
        <v>80</v>
      </c>
      <c r="B100" s="120"/>
      <c r="C100" s="120"/>
      <c r="D100" s="121"/>
      <c r="E100" s="121"/>
      <c r="F100" s="121"/>
      <c r="G100" s="120"/>
      <c r="H100" s="120"/>
      <c r="I100" s="120"/>
    </row>
    <row r="101" spans="1:9">
      <c r="A101" s="124">
        <v>81</v>
      </c>
      <c r="B101" s="120"/>
      <c r="C101" s="120"/>
      <c r="D101" s="121"/>
      <c r="E101" s="121"/>
      <c r="F101" s="121"/>
      <c r="G101" s="120"/>
      <c r="H101" s="120"/>
      <c r="I101" s="120"/>
    </row>
    <row r="102" spans="1:9">
      <c r="A102" s="124">
        <v>82</v>
      </c>
      <c r="B102" s="120"/>
      <c r="C102" s="120"/>
      <c r="D102" s="121"/>
      <c r="E102" s="121"/>
      <c r="F102" s="121"/>
      <c r="G102" s="120"/>
      <c r="H102" s="120"/>
      <c r="I102" s="120"/>
    </row>
    <row r="103" spans="1:9">
      <c r="A103" s="124">
        <v>83</v>
      </c>
      <c r="B103" s="120"/>
      <c r="C103" s="120"/>
      <c r="D103" s="121"/>
      <c r="E103" s="121"/>
      <c r="F103" s="121"/>
      <c r="G103" s="120"/>
      <c r="H103" s="120"/>
      <c r="I103" s="120"/>
    </row>
    <row r="104" spans="1:9">
      <c r="A104" s="124">
        <v>84</v>
      </c>
      <c r="B104" s="120"/>
      <c r="C104" s="120"/>
      <c r="D104" s="121"/>
      <c r="E104" s="121"/>
      <c r="F104" s="121"/>
      <c r="G104" s="120"/>
      <c r="H104" s="120"/>
      <c r="I104" s="120"/>
    </row>
    <row r="105" spans="1:9">
      <c r="A105" s="124">
        <v>85</v>
      </c>
      <c r="B105" s="120"/>
      <c r="C105" s="120"/>
      <c r="D105" s="121"/>
      <c r="E105" s="121"/>
      <c r="F105" s="121"/>
      <c r="G105" s="120"/>
      <c r="H105" s="120"/>
      <c r="I105" s="120"/>
    </row>
    <row r="106" spans="1:9">
      <c r="A106" s="124">
        <v>86</v>
      </c>
      <c r="B106" s="120"/>
      <c r="C106" s="120"/>
      <c r="D106" s="121"/>
      <c r="E106" s="121"/>
      <c r="F106" s="121"/>
      <c r="G106" s="120"/>
      <c r="H106" s="120"/>
      <c r="I106" s="120"/>
    </row>
    <row r="107" spans="1:9">
      <c r="A107" s="124">
        <v>87</v>
      </c>
      <c r="B107" s="120"/>
      <c r="C107" s="120"/>
      <c r="D107" s="121"/>
      <c r="E107" s="121"/>
      <c r="F107" s="121"/>
      <c r="G107" s="120"/>
      <c r="H107" s="120"/>
      <c r="I107" s="120"/>
    </row>
    <row r="108" spans="1:9">
      <c r="A108" s="124">
        <v>88</v>
      </c>
      <c r="B108" s="120"/>
      <c r="C108" s="120"/>
      <c r="D108" s="121"/>
      <c r="E108" s="121"/>
      <c r="F108" s="121"/>
      <c r="G108" s="120"/>
      <c r="H108" s="120"/>
      <c r="I108" s="120"/>
    </row>
    <row r="109" spans="1:9">
      <c r="A109" s="124">
        <v>89</v>
      </c>
      <c r="B109" s="120"/>
      <c r="C109" s="120"/>
      <c r="D109" s="121"/>
      <c r="E109" s="121"/>
      <c r="F109" s="121"/>
      <c r="G109" s="120"/>
      <c r="H109" s="120"/>
      <c r="I109" s="120"/>
    </row>
    <row r="110" spans="1:9">
      <c r="A110" s="124">
        <v>90</v>
      </c>
      <c r="B110" s="120"/>
      <c r="C110" s="120"/>
      <c r="D110" s="121"/>
      <c r="E110" s="121"/>
      <c r="F110" s="121"/>
      <c r="G110" s="120"/>
      <c r="H110" s="120"/>
      <c r="I110" s="120"/>
    </row>
    <row r="111" spans="1:9">
      <c r="A111" s="124">
        <v>91</v>
      </c>
      <c r="B111" s="120"/>
      <c r="C111" s="120"/>
      <c r="D111" s="121"/>
      <c r="E111" s="121"/>
      <c r="F111" s="121"/>
      <c r="G111" s="120"/>
      <c r="H111" s="120"/>
      <c r="I111" s="120"/>
    </row>
    <row r="112" spans="1:9">
      <c r="A112" s="124">
        <v>92</v>
      </c>
      <c r="B112" s="120"/>
      <c r="C112" s="120"/>
      <c r="D112" s="121"/>
      <c r="E112" s="121"/>
      <c r="F112" s="121"/>
      <c r="G112" s="120"/>
      <c r="H112" s="120"/>
      <c r="I112" s="120"/>
    </row>
    <row r="113" spans="1:9">
      <c r="A113" s="124">
        <v>93</v>
      </c>
      <c r="B113" s="120"/>
      <c r="C113" s="120"/>
      <c r="D113" s="121"/>
      <c r="E113" s="121"/>
      <c r="F113" s="121"/>
      <c r="G113" s="120"/>
      <c r="H113" s="120"/>
      <c r="I113" s="120"/>
    </row>
    <row r="114" spans="1:9">
      <c r="A114" s="124">
        <v>94</v>
      </c>
      <c r="B114" s="120"/>
      <c r="C114" s="120"/>
      <c r="D114" s="121"/>
      <c r="E114" s="121"/>
      <c r="F114" s="121"/>
      <c r="G114" s="120"/>
      <c r="H114" s="120"/>
      <c r="I114" s="120"/>
    </row>
    <row r="115" spans="1:9">
      <c r="A115" s="124">
        <v>95</v>
      </c>
      <c r="B115" s="120"/>
      <c r="C115" s="120"/>
      <c r="D115" s="121"/>
      <c r="E115" s="121"/>
      <c r="F115" s="121"/>
      <c r="G115" s="120"/>
      <c r="H115" s="120"/>
      <c r="I115" s="120"/>
    </row>
    <row r="116" spans="1:9">
      <c r="A116" s="124">
        <v>96</v>
      </c>
      <c r="B116" s="120"/>
      <c r="C116" s="120"/>
      <c r="D116" s="121"/>
      <c r="E116" s="121"/>
      <c r="F116" s="121"/>
      <c r="G116" s="120"/>
      <c r="H116" s="120"/>
      <c r="I116" s="120"/>
    </row>
    <row r="117" spans="1:9">
      <c r="A117" s="124">
        <v>97</v>
      </c>
      <c r="B117" s="120"/>
      <c r="C117" s="120"/>
      <c r="D117" s="121"/>
      <c r="E117" s="121"/>
      <c r="F117" s="121"/>
      <c r="G117" s="120"/>
      <c r="H117" s="120"/>
      <c r="I117" s="120"/>
    </row>
    <row r="118" spans="1:9">
      <c r="A118" s="124">
        <v>98</v>
      </c>
      <c r="B118" s="120"/>
      <c r="C118" s="120"/>
      <c r="D118" s="121"/>
      <c r="E118" s="121"/>
      <c r="F118" s="121"/>
      <c r="G118" s="120"/>
      <c r="H118" s="120"/>
      <c r="I118" s="120"/>
    </row>
    <row r="119" spans="1:9">
      <c r="A119" s="124">
        <v>99</v>
      </c>
      <c r="B119" s="120"/>
      <c r="C119" s="120"/>
      <c r="D119" s="121"/>
      <c r="E119" s="121"/>
      <c r="F119" s="121"/>
      <c r="G119" s="120"/>
      <c r="H119" s="120"/>
      <c r="I119" s="120"/>
    </row>
    <row r="120" spans="1:9">
      <c r="A120" s="124">
        <v>100</v>
      </c>
      <c r="B120" s="11"/>
      <c r="C120" s="11"/>
      <c r="D120" s="125"/>
      <c r="E120" s="125"/>
      <c r="F120" s="125"/>
      <c r="G120" s="11"/>
      <c r="H120" s="11"/>
      <c r="I120" s="11"/>
    </row>
    <row r="121" spans="1:9">
      <c r="A121" s="124">
        <v>101</v>
      </c>
      <c r="B121" s="11"/>
      <c r="C121" s="11"/>
      <c r="D121" s="125"/>
      <c r="E121" s="125"/>
      <c r="F121" s="125"/>
      <c r="G121" s="11"/>
      <c r="H121" s="11"/>
      <c r="I121" s="11"/>
    </row>
    <row r="122" spans="1:9">
      <c r="A122" s="124">
        <v>102</v>
      </c>
      <c r="B122" s="11"/>
      <c r="C122" s="11"/>
      <c r="D122" s="125"/>
      <c r="E122" s="125"/>
      <c r="F122" s="125"/>
      <c r="G122" s="11"/>
      <c r="H122" s="11"/>
      <c r="I122" s="11"/>
    </row>
    <row r="123" spans="1:9">
      <c r="A123" s="124">
        <v>103</v>
      </c>
      <c r="B123" s="11"/>
      <c r="C123" s="11"/>
      <c r="D123" s="125"/>
      <c r="E123" s="125"/>
      <c r="F123" s="125"/>
      <c r="G123" s="11"/>
      <c r="H123" s="11"/>
      <c r="I123" s="11"/>
    </row>
    <row r="124" spans="1:9">
      <c r="A124" s="124">
        <v>104</v>
      </c>
      <c r="B124" s="11"/>
      <c r="C124" s="11"/>
      <c r="D124" s="125"/>
      <c r="E124" s="125"/>
      <c r="F124" s="125"/>
      <c r="G124" s="11"/>
      <c r="H124" s="11"/>
      <c r="I124" s="11"/>
    </row>
    <row r="125" spans="1:9">
      <c r="A125" s="124">
        <v>105</v>
      </c>
      <c r="B125" s="11"/>
      <c r="C125" s="11"/>
      <c r="D125" s="125"/>
      <c r="E125" s="125"/>
      <c r="F125" s="125"/>
      <c r="G125" s="11"/>
      <c r="H125" s="11"/>
      <c r="I125" s="11"/>
    </row>
    <row r="126" spans="1:9">
      <c r="A126" s="124">
        <v>106</v>
      </c>
      <c r="B126" s="11"/>
      <c r="C126" s="11"/>
      <c r="D126" s="125"/>
      <c r="E126" s="125"/>
      <c r="F126" s="125"/>
      <c r="G126" s="11"/>
      <c r="H126" s="11"/>
      <c r="I126" s="11"/>
    </row>
    <row r="127" spans="1:9">
      <c r="A127" s="124">
        <v>107</v>
      </c>
      <c r="B127" s="11"/>
      <c r="C127" s="11"/>
      <c r="D127" s="125"/>
      <c r="E127" s="125"/>
      <c r="F127" s="125"/>
      <c r="G127" s="11"/>
      <c r="H127" s="11"/>
      <c r="I127" s="11"/>
    </row>
    <row r="128" spans="1:9">
      <c r="A128" s="124">
        <v>108</v>
      </c>
      <c r="B128" s="11"/>
      <c r="C128" s="11"/>
      <c r="D128" s="125"/>
      <c r="E128" s="125"/>
      <c r="F128" s="125"/>
      <c r="G128" s="11"/>
      <c r="H128" s="11"/>
      <c r="I128" s="11"/>
    </row>
    <row r="129" spans="1:9">
      <c r="A129" s="124">
        <v>109</v>
      </c>
      <c r="B129" s="11"/>
      <c r="C129" s="11"/>
      <c r="D129" s="125"/>
      <c r="E129" s="125"/>
      <c r="F129" s="125"/>
      <c r="G129" s="11"/>
      <c r="H129" s="11"/>
      <c r="I129" s="11"/>
    </row>
    <row r="130" spans="1:9">
      <c r="A130" s="124">
        <v>110</v>
      </c>
      <c r="B130" s="11"/>
      <c r="C130" s="11"/>
      <c r="D130" s="125"/>
      <c r="E130" s="125"/>
      <c r="F130" s="125"/>
      <c r="G130" s="11"/>
      <c r="H130" s="11"/>
      <c r="I130" s="11"/>
    </row>
    <row r="131" spans="1:9">
      <c r="A131" s="124">
        <v>111</v>
      </c>
      <c r="B131" s="11"/>
      <c r="C131" s="11"/>
      <c r="D131" s="125"/>
      <c r="E131" s="125"/>
      <c r="F131" s="125"/>
      <c r="G131" s="11"/>
      <c r="H131" s="11"/>
      <c r="I131" s="11"/>
    </row>
    <row r="132" spans="1:9">
      <c r="A132" s="124">
        <v>112</v>
      </c>
      <c r="B132" s="11"/>
      <c r="C132" s="11"/>
      <c r="D132" s="125"/>
      <c r="E132" s="125"/>
      <c r="F132" s="125"/>
      <c r="G132" s="11"/>
      <c r="H132" s="11"/>
      <c r="I132" s="11"/>
    </row>
    <row r="133" spans="1:9">
      <c r="A133" s="124">
        <v>113</v>
      </c>
      <c r="B133" s="11"/>
      <c r="C133" s="11"/>
      <c r="D133" s="125"/>
      <c r="E133" s="125"/>
      <c r="F133" s="125"/>
      <c r="G133" s="11"/>
      <c r="H133" s="11"/>
      <c r="I133" s="11"/>
    </row>
    <row r="134" spans="1:9">
      <c r="A134" s="124">
        <v>114</v>
      </c>
      <c r="B134" s="11"/>
      <c r="C134" s="11"/>
      <c r="D134" s="125"/>
      <c r="E134" s="125"/>
      <c r="F134" s="125"/>
      <c r="G134" s="11"/>
      <c r="H134" s="11"/>
      <c r="I134" s="11"/>
    </row>
    <row r="135" spans="1:9">
      <c r="A135" s="124">
        <v>115</v>
      </c>
      <c r="B135" s="11"/>
      <c r="C135" s="11"/>
      <c r="D135" s="125"/>
      <c r="E135" s="125"/>
      <c r="F135" s="125"/>
      <c r="G135" s="11"/>
      <c r="H135" s="11"/>
      <c r="I135" s="11"/>
    </row>
    <row r="136" spans="1:9">
      <c r="A136" s="124">
        <v>116</v>
      </c>
      <c r="B136" s="11"/>
      <c r="C136" s="11"/>
      <c r="D136" s="125"/>
      <c r="E136" s="125"/>
      <c r="F136" s="125"/>
      <c r="G136" s="11"/>
      <c r="H136" s="11"/>
      <c r="I136" s="11"/>
    </row>
    <row r="137" spans="1:9">
      <c r="A137" s="124">
        <v>117</v>
      </c>
      <c r="B137" s="11"/>
      <c r="C137" s="11"/>
      <c r="D137" s="125"/>
      <c r="E137" s="125"/>
      <c r="F137" s="125"/>
      <c r="G137" s="11"/>
      <c r="H137" s="11"/>
      <c r="I137" s="11"/>
    </row>
    <row r="138" spans="1:9">
      <c r="A138" s="124">
        <v>118</v>
      </c>
      <c r="B138" s="11"/>
      <c r="C138" s="11"/>
      <c r="D138" s="125"/>
      <c r="E138" s="125"/>
      <c r="F138" s="125"/>
      <c r="G138" s="11"/>
      <c r="H138" s="11"/>
      <c r="I138" s="11"/>
    </row>
    <row r="139" spans="1:9">
      <c r="A139" s="124">
        <v>119</v>
      </c>
      <c r="B139" s="11"/>
      <c r="C139" s="11"/>
      <c r="D139" s="125"/>
      <c r="E139" s="125"/>
      <c r="F139" s="125"/>
      <c r="G139" s="11"/>
      <c r="H139" s="11"/>
      <c r="I139" s="11"/>
    </row>
    <row r="140" spans="1:9">
      <c r="A140" s="124">
        <v>120</v>
      </c>
      <c r="B140" s="11"/>
      <c r="C140" s="11"/>
      <c r="D140" s="125"/>
      <c r="E140" s="125"/>
      <c r="F140" s="125"/>
      <c r="G140" s="11"/>
      <c r="H140" s="11"/>
      <c r="I140" s="11"/>
    </row>
    <row r="141" spans="1:9">
      <c r="A141" s="124">
        <v>121</v>
      </c>
      <c r="B141" s="11"/>
      <c r="C141" s="11"/>
      <c r="D141" s="125"/>
      <c r="E141" s="125"/>
      <c r="F141" s="125"/>
      <c r="G141" s="11"/>
      <c r="H141" s="11"/>
      <c r="I141" s="11"/>
    </row>
    <row r="142" spans="1:9">
      <c r="A142" s="124">
        <v>122</v>
      </c>
      <c r="B142" s="11"/>
      <c r="C142" s="11"/>
      <c r="D142" s="125"/>
      <c r="E142" s="125"/>
      <c r="F142" s="125"/>
      <c r="G142" s="11"/>
      <c r="H142" s="11"/>
      <c r="I142" s="11"/>
    </row>
    <row r="143" spans="1:9">
      <c r="A143" s="124">
        <v>123</v>
      </c>
      <c r="B143" s="11"/>
      <c r="C143" s="11"/>
      <c r="D143" s="125"/>
      <c r="E143" s="125"/>
      <c r="F143" s="125"/>
      <c r="G143" s="11"/>
      <c r="H143" s="11"/>
      <c r="I143" s="11"/>
    </row>
    <row r="144" spans="1:9">
      <c r="A144" s="124">
        <v>124</v>
      </c>
      <c r="B144" s="11"/>
      <c r="C144" s="11"/>
      <c r="D144" s="125"/>
      <c r="E144" s="125"/>
      <c r="F144" s="125"/>
      <c r="G144" s="11"/>
      <c r="H144" s="11"/>
      <c r="I144" s="11"/>
    </row>
    <row r="145" spans="1:9">
      <c r="A145" s="124">
        <v>125</v>
      </c>
      <c r="B145" s="11"/>
      <c r="C145" s="11"/>
      <c r="D145" s="125"/>
      <c r="E145" s="125"/>
      <c r="F145" s="125"/>
      <c r="G145" s="11"/>
      <c r="H145" s="11"/>
      <c r="I145" s="11"/>
    </row>
    <row r="146" spans="1:9">
      <c r="A146" s="124">
        <v>126</v>
      </c>
      <c r="B146" s="11"/>
      <c r="C146" s="11"/>
      <c r="D146" s="125"/>
      <c r="E146" s="125"/>
      <c r="F146" s="125"/>
      <c r="G146" s="11"/>
      <c r="H146" s="11"/>
      <c r="I146" s="11"/>
    </row>
    <row r="147" spans="1:9">
      <c r="A147" s="124">
        <v>127</v>
      </c>
      <c r="B147" s="11"/>
      <c r="C147" s="11"/>
      <c r="D147" s="125"/>
      <c r="E147" s="125"/>
      <c r="F147" s="125"/>
      <c r="G147" s="11"/>
      <c r="H147" s="11"/>
      <c r="I147" s="11"/>
    </row>
    <row r="148" spans="1:9">
      <c r="A148" s="124">
        <v>128</v>
      </c>
      <c r="B148" s="11"/>
      <c r="C148" s="11"/>
      <c r="D148" s="125"/>
      <c r="E148" s="125"/>
      <c r="F148" s="125"/>
      <c r="G148" s="11"/>
      <c r="H148" s="11"/>
      <c r="I148" s="11"/>
    </row>
    <row r="149" spans="1:9">
      <c r="A149" s="124">
        <v>129</v>
      </c>
      <c r="B149" s="11"/>
      <c r="C149" s="11"/>
      <c r="D149" s="125"/>
      <c r="E149" s="125"/>
      <c r="F149" s="125"/>
      <c r="G149" s="11"/>
      <c r="H149" s="11"/>
      <c r="I149" s="11"/>
    </row>
    <row r="150" spans="1:9">
      <c r="A150" s="124">
        <v>130</v>
      </c>
      <c r="B150" s="11"/>
      <c r="C150" s="11"/>
      <c r="D150" s="125"/>
      <c r="E150" s="125"/>
      <c r="F150" s="125"/>
      <c r="G150" s="11"/>
      <c r="H150" s="11"/>
      <c r="I150" s="11"/>
    </row>
    <row r="151" spans="1:9">
      <c r="A151" s="124">
        <v>131</v>
      </c>
      <c r="B151" s="11"/>
      <c r="C151" s="11"/>
      <c r="D151" s="125"/>
      <c r="E151" s="125"/>
      <c r="F151" s="125"/>
      <c r="G151" s="11"/>
      <c r="H151" s="11"/>
      <c r="I151" s="11"/>
    </row>
    <row r="152" spans="1:9">
      <c r="A152" s="124">
        <v>132</v>
      </c>
      <c r="B152" s="11"/>
      <c r="C152" s="11"/>
      <c r="D152" s="125"/>
      <c r="E152" s="125"/>
      <c r="F152" s="125"/>
      <c r="G152" s="11"/>
      <c r="H152" s="11"/>
      <c r="I152" s="11"/>
    </row>
    <row r="153" spans="1:9">
      <c r="A153" s="124">
        <v>133</v>
      </c>
      <c r="B153" s="11"/>
      <c r="C153" s="11"/>
      <c r="D153" s="125"/>
      <c r="E153" s="125"/>
      <c r="F153" s="125"/>
      <c r="G153" s="11"/>
      <c r="H153" s="11"/>
      <c r="I153" s="11"/>
    </row>
    <row r="154" spans="1:9">
      <c r="A154" s="124">
        <v>134</v>
      </c>
      <c r="B154" s="11"/>
      <c r="C154" s="11"/>
      <c r="D154" s="125"/>
      <c r="E154" s="125"/>
      <c r="F154" s="125"/>
      <c r="G154" s="11"/>
      <c r="H154" s="11"/>
      <c r="I154" s="11"/>
    </row>
    <row r="155" spans="1:9">
      <c r="A155" s="124">
        <v>135</v>
      </c>
      <c r="B155" s="11"/>
      <c r="C155" s="11"/>
      <c r="D155" s="125"/>
      <c r="E155" s="125"/>
      <c r="F155" s="125"/>
      <c r="G155" s="11"/>
      <c r="H155" s="11"/>
      <c r="I155" s="11"/>
    </row>
    <row r="156" spans="1:9">
      <c r="A156" s="124">
        <v>136</v>
      </c>
      <c r="B156" s="11"/>
      <c r="C156" s="11"/>
      <c r="D156" s="125"/>
      <c r="E156" s="125"/>
      <c r="F156" s="125"/>
      <c r="G156" s="11"/>
      <c r="H156" s="11"/>
      <c r="I156" s="11"/>
    </row>
    <row r="157" spans="1:9">
      <c r="A157" s="124">
        <v>137</v>
      </c>
      <c r="B157" s="11"/>
      <c r="C157" s="11"/>
      <c r="D157" s="125"/>
      <c r="E157" s="125"/>
      <c r="F157" s="125"/>
      <c r="G157" s="11"/>
      <c r="H157" s="11"/>
      <c r="I157" s="11"/>
    </row>
    <row r="158" spans="1:9">
      <c r="A158" s="124">
        <v>138</v>
      </c>
      <c r="B158" s="11"/>
      <c r="C158" s="11"/>
      <c r="D158" s="125"/>
      <c r="E158" s="125"/>
      <c r="F158" s="125"/>
      <c r="G158" s="11"/>
      <c r="H158" s="11"/>
      <c r="I158" s="11"/>
    </row>
    <row r="159" spans="1:9">
      <c r="A159" s="124">
        <v>139</v>
      </c>
      <c r="B159" s="11"/>
      <c r="C159" s="11"/>
      <c r="D159" s="125"/>
      <c r="E159" s="125"/>
      <c r="F159" s="125"/>
      <c r="G159" s="11"/>
      <c r="H159" s="11"/>
      <c r="I159" s="11"/>
    </row>
    <row r="160" spans="1:9">
      <c r="A160" s="124">
        <v>140</v>
      </c>
      <c r="B160" s="11"/>
      <c r="C160" s="11"/>
      <c r="D160" s="125"/>
      <c r="E160" s="125"/>
      <c r="F160" s="125"/>
      <c r="G160" s="11"/>
      <c r="H160" s="11"/>
      <c r="I160" s="11"/>
    </row>
    <row r="161" spans="1:9">
      <c r="A161" s="124">
        <v>141</v>
      </c>
      <c r="B161" s="11"/>
      <c r="C161" s="11"/>
      <c r="D161" s="125"/>
      <c r="E161" s="125"/>
      <c r="F161" s="125"/>
      <c r="G161" s="11"/>
      <c r="H161" s="11"/>
      <c r="I161" s="11"/>
    </row>
    <row r="162" spans="1:9">
      <c r="A162" s="124">
        <v>142</v>
      </c>
      <c r="B162" s="11"/>
      <c r="C162" s="11"/>
      <c r="D162" s="125"/>
      <c r="E162" s="125"/>
      <c r="F162" s="125"/>
      <c r="G162" s="11"/>
      <c r="H162" s="11"/>
      <c r="I162" s="11"/>
    </row>
    <row r="163" spans="1:9">
      <c r="A163" s="124">
        <v>143</v>
      </c>
      <c r="B163" s="11"/>
      <c r="C163" s="11"/>
      <c r="D163" s="125"/>
      <c r="E163" s="125"/>
      <c r="F163" s="125"/>
      <c r="G163" s="11"/>
      <c r="H163" s="11"/>
      <c r="I163" s="11"/>
    </row>
    <row r="164" spans="1:9">
      <c r="A164" s="124">
        <v>144</v>
      </c>
      <c r="B164" s="11"/>
      <c r="C164" s="11"/>
      <c r="D164" s="125"/>
      <c r="E164" s="125"/>
      <c r="F164" s="125"/>
      <c r="G164" s="11"/>
      <c r="H164" s="11"/>
      <c r="I164" s="11"/>
    </row>
    <row r="165" spans="1:9">
      <c r="A165" s="124">
        <v>145</v>
      </c>
      <c r="B165" s="11"/>
      <c r="C165" s="11"/>
      <c r="D165" s="125"/>
      <c r="E165" s="125"/>
      <c r="F165" s="125"/>
      <c r="G165" s="11"/>
      <c r="H165" s="11"/>
      <c r="I165" s="11"/>
    </row>
    <row r="166" spans="1:9">
      <c r="A166" s="124">
        <v>146</v>
      </c>
      <c r="B166" s="11"/>
      <c r="C166" s="11"/>
      <c r="D166" s="125"/>
      <c r="E166" s="125"/>
      <c r="F166" s="125"/>
      <c r="G166" s="11"/>
      <c r="H166" s="11"/>
      <c r="I166" s="11"/>
    </row>
    <row r="167" spans="1:9">
      <c r="A167" s="124">
        <v>147</v>
      </c>
      <c r="B167" s="11"/>
      <c r="C167" s="11"/>
      <c r="D167" s="125"/>
      <c r="E167" s="125"/>
      <c r="F167" s="125"/>
      <c r="G167" s="11"/>
      <c r="H167" s="11"/>
      <c r="I167" s="11"/>
    </row>
    <row r="168" spans="1:9">
      <c r="A168" s="124">
        <v>148</v>
      </c>
      <c r="B168" s="11"/>
      <c r="C168" s="11"/>
      <c r="D168" s="125"/>
      <c r="E168" s="125"/>
      <c r="F168" s="125"/>
      <c r="G168" s="11"/>
      <c r="H168" s="11"/>
      <c r="I168" s="11"/>
    </row>
    <row r="169" spans="1:9">
      <c r="A169" s="124">
        <v>149</v>
      </c>
      <c r="B169" s="11"/>
      <c r="C169" s="11"/>
      <c r="D169" s="125"/>
      <c r="E169" s="125"/>
      <c r="F169" s="125"/>
      <c r="G169" s="11"/>
      <c r="H169" s="11"/>
      <c r="I169" s="11"/>
    </row>
    <row r="170" spans="1:9">
      <c r="A170" s="124">
        <v>150</v>
      </c>
      <c r="B170" s="11"/>
      <c r="C170" s="11"/>
      <c r="D170" s="125"/>
      <c r="E170" s="125"/>
      <c r="F170" s="125"/>
      <c r="G170" s="11"/>
      <c r="H170" s="11"/>
      <c r="I170" s="11"/>
    </row>
    <row r="171" spans="1:9">
      <c r="A171" s="124">
        <v>151</v>
      </c>
      <c r="B171" s="11"/>
      <c r="C171" s="11"/>
      <c r="D171" s="125"/>
      <c r="E171" s="125"/>
      <c r="F171" s="125"/>
      <c r="G171" s="11"/>
      <c r="H171" s="11"/>
      <c r="I171" s="11"/>
    </row>
    <row r="172" spans="1:9">
      <c r="A172" s="124">
        <v>152</v>
      </c>
      <c r="B172" s="11"/>
      <c r="C172" s="11"/>
      <c r="D172" s="125"/>
      <c r="E172" s="125"/>
      <c r="F172" s="125"/>
      <c r="G172" s="11"/>
      <c r="H172" s="11"/>
      <c r="I172" s="11"/>
    </row>
    <row r="173" spans="1:9">
      <c r="A173" s="124">
        <v>153</v>
      </c>
      <c r="B173" s="11"/>
      <c r="C173" s="11"/>
      <c r="D173" s="125"/>
      <c r="E173" s="125"/>
      <c r="F173" s="125"/>
      <c r="G173" s="11"/>
      <c r="H173" s="11"/>
      <c r="I173" s="11"/>
    </row>
    <row r="174" spans="1:9">
      <c r="A174" s="124">
        <v>154</v>
      </c>
      <c r="B174" s="11"/>
      <c r="C174" s="11"/>
      <c r="D174" s="125"/>
      <c r="E174" s="125"/>
      <c r="F174" s="125"/>
      <c r="G174" s="11"/>
      <c r="H174" s="11"/>
      <c r="I174" s="11"/>
    </row>
    <row r="175" spans="1:9">
      <c r="A175" s="124">
        <v>155</v>
      </c>
      <c r="B175" s="11"/>
      <c r="C175" s="11"/>
      <c r="D175" s="125"/>
      <c r="E175" s="125"/>
      <c r="F175" s="125"/>
      <c r="G175" s="11"/>
      <c r="H175" s="11"/>
      <c r="I175" s="11"/>
    </row>
    <row r="176" spans="1:9">
      <c r="A176" s="124">
        <v>156</v>
      </c>
      <c r="B176" s="11"/>
      <c r="C176" s="11"/>
      <c r="D176" s="125"/>
      <c r="E176" s="125"/>
      <c r="F176" s="125"/>
      <c r="G176" s="11"/>
      <c r="H176" s="11"/>
      <c r="I176" s="11"/>
    </row>
    <row r="177" spans="1:9">
      <c r="A177" s="124">
        <v>157</v>
      </c>
      <c r="B177" s="11"/>
      <c r="C177" s="11"/>
      <c r="D177" s="125"/>
      <c r="E177" s="125"/>
      <c r="F177" s="125"/>
      <c r="G177" s="11"/>
      <c r="H177" s="11"/>
      <c r="I177" s="11"/>
    </row>
    <row r="178" spans="1:9">
      <c r="A178" s="124">
        <v>158</v>
      </c>
      <c r="B178" s="11"/>
      <c r="C178" s="11"/>
      <c r="D178" s="125"/>
      <c r="E178" s="125"/>
      <c r="F178" s="125"/>
      <c r="G178" s="11"/>
      <c r="H178" s="11"/>
      <c r="I178" s="11"/>
    </row>
    <row r="179" spans="1:9">
      <c r="A179" s="124">
        <v>159</v>
      </c>
      <c r="B179" s="11"/>
      <c r="C179" s="11"/>
      <c r="D179" s="125"/>
      <c r="E179" s="125"/>
      <c r="F179" s="125"/>
      <c r="G179" s="11"/>
      <c r="H179" s="11"/>
      <c r="I179" s="11"/>
    </row>
    <row r="180" spans="1:9">
      <c r="A180" s="124">
        <v>160</v>
      </c>
      <c r="B180" s="11"/>
      <c r="C180" s="11"/>
      <c r="D180" s="125"/>
      <c r="E180" s="125"/>
      <c r="F180" s="125"/>
      <c r="G180" s="11"/>
      <c r="H180" s="11"/>
      <c r="I180" s="11"/>
    </row>
    <row r="181" spans="1:9">
      <c r="A181" s="124">
        <v>161</v>
      </c>
      <c r="B181" s="11"/>
      <c r="C181" s="11"/>
      <c r="D181" s="125"/>
      <c r="E181" s="125"/>
      <c r="F181" s="125"/>
      <c r="G181" s="11"/>
      <c r="H181" s="11"/>
      <c r="I181" s="11"/>
    </row>
    <row r="182" spans="1:9">
      <c r="A182" s="124">
        <v>162</v>
      </c>
      <c r="B182" s="11"/>
      <c r="C182" s="11"/>
      <c r="D182" s="125"/>
      <c r="E182" s="125"/>
      <c r="F182" s="125"/>
      <c r="G182" s="11"/>
      <c r="H182" s="11"/>
      <c r="I182" s="11"/>
    </row>
    <row r="183" spans="1:9">
      <c r="A183" s="124">
        <v>163</v>
      </c>
      <c r="B183" s="11"/>
      <c r="C183" s="11"/>
      <c r="D183" s="125"/>
      <c r="E183" s="125"/>
      <c r="F183" s="125"/>
      <c r="G183" s="11"/>
      <c r="H183" s="11"/>
      <c r="I183" s="11"/>
    </row>
    <row r="184" spans="1:9">
      <c r="A184" s="124">
        <v>164</v>
      </c>
      <c r="B184" s="11"/>
      <c r="C184" s="11"/>
      <c r="D184" s="125"/>
      <c r="E184" s="125"/>
      <c r="F184" s="125"/>
      <c r="G184" s="11"/>
      <c r="H184" s="11"/>
      <c r="I184" s="11"/>
    </row>
    <row r="185" spans="1:9">
      <c r="A185" s="124">
        <v>165</v>
      </c>
      <c r="B185" s="11"/>
      <c r="C185" s="11"/>
      <c r="D185" s="125"/>
      <c r="E185" s="125"/>
      <c r="F185" s="125"/>
      <c r="G185" s="11"/>
      <c r="H185" s="11"/>
      <c r="I185" s="11"/>
    </row>
    <row r="186" spans="1:9">
      <c r="A186" s="124">
        <v>166</v>
      </c>
      <c r="B186" s="11"/>
      <c r="C186" s="11"/>
      <c r="D186" s="125"/>
      <c r="E186" s="125"/>
      <c r="F186" s="125"/>
      <c r="G186" s="11"/>
      <c r="H186" s="11"/>
      <c r="I186" s="11"/>
    </row>
    <row r="187" spans="1:9">
      <c r="A187" s="124">
        <v>167</v>
      </c>
      <c r="B187" s="11"/>
      <c r="C187" s="11"/>
      <c r="D187" s="125"/>
      <c r="E187" s="125"/>
      <c r="F187" s="125"/>
      <c r="G187" s="11"/>
      <c r="H187" s="11"/>
      <c r="I187" s="11"/>
    </row>
    <row r="188" spans="1:9">
      <c r="A188" s="124">
        <v>168</v>
      </c>
      <c r="B188" s="11"/>
      <c r="C188" s="11"/>
      <c r="D188" s="125"/>
      <c r="E188" s="125"/>
      <c r="F188" s="125"/>
      <c r="G188" s="11"/>
      <c r="H188" s="11"/>
      <c r="I188" s="11"/>
    </row>
    <row r="189" spans="1:9">
      <c r="A189" s="124">
        <v>169</v>
      </c>
      <c r="B189" s="11"/>
      <c r="C189" s="11"/>
      <c r="D189" s="125"/>
      <c r="E189" s="125"/>
      <c r="F189" s="125"/>
      <c r="G189" s="11"/>
      <c r="H189" s="11"/>
      <c r="I189" s="11"/>
    </row>
    <row r="190" spans="1:9">
      <c r="A190" s="124">
        <v>170</v>
      </c>
      <c r="B190" s="11"/>
      <c r="C190" s="11"/>
      <c r="D190" s="125"/>
      <c r="E190" s="125"/>
      <c r="F190" s="125"/>
      <c r="G190" s="11"/>
      <c r="H190" s="11"/>
      <c r="I190" s="11"/>
    </row>
    <row r="191" spans="1:9">
      <c r="A191" s="124">
        <v>171</v>
      </c>
      <c r="B191" s="11"/>
      <c r="C191" s="11"/>
      <c r="D191" s="125"/>
      <c r="E191" s="125"/>
      <c r="F191" s="125"/>
      <c r="G191" s="11"/>
      <c r="H191" s="11"/>
      <c r="I191" s="11"/>
    </row>
    <row r="192" spans="1:9">
      <c r="A192" s="124">
        <v>172</v>
      </c>
      <c r="B192" s="11"/>
      <c r="C192" s="11"/>
      <c r="D192" s="125"/>
      <c r="E192" s="125"/>
      <c r="F192" s="125"/>
      <c r="G192" s="11"/>
      <c r="H192" s="11"/>
      <c r="I192" s="11"/>
    </row>
    <row r="193" spans="1:9">
      <c r="A193" s="124">
        <v>173</v>
      </c>
      <c r="B193" s="11"/>
      <c r="C193" s="11"/>
      <c r="D193" s="125"/>
      <c r="E193" s="125"/>
      <c r="F193" s="125"/>
      <c r="G193" s="11"/>
      <c r="H193" s="11"/>
      <c r="I193" s="11"/>
    </row>
    <row r="194" spans="1:9">
      <c r="A194" s="124">
        <v>174</v>
      </c>
      <c r="B194" s="11"/>
      <c r="C194" s="11"/>
      <c r="D194" s="125"/>
      <c r="E194" s="125"/>
      <c r="F194" s="125"/>
      <c r="G194" s="11"/>
      <c r="H194" s="11"/>
      <c r="I194" s="11"/>
    </row>
    <row r="195" spans="1:9">
      <c r="A195" s="124">
        <v>175</v>
      </c>
      <c r="B195" s="11"/>
      <c r="C195" s="11"/>
      <c r="D195" s="125"/>
      <c r="E195" s="125"/>
      <c r="F195" s="125"/>
      <c r="G195" s="11"/>
      <c r="H195" s="11"/>
      <c r="I195" s="11"/>
    </row>
    <row r="196" spans="1:9">
      <c r="A196" s="124">
        <v>176</v>
      </c>
      <c r="B196" s="11"/>
      <c r="C196" s="11"/>
      <c r="D196" s="125"/>
      <c r="E196" s="125"/>
      <c r="F196" s="125"/>
      <c r="G196" s="11"/>
      <c r="H196" s="11"/>
      <c r="I196" s="11"/>
    </row>
    <row r="197" spans="1:9">
      <c r="A197" s="124">
        <v>177</v>
      </c>
      <c r="B197" s="11"/>
      <c r="C197" s="11"/>
      <c r="D197" s="125"/>
      <c r="E197" s="125"/>
      <c r="F197" s="125"/>
      <c r="G197" s="11"/>
      <c r="H197" s="11"/>
      <c r="I197" s="11"/>
    </row>
    <row r="198" spans="1:9">
      <c r="A198" s="124">
        <v>178</v>
      </c>
      <c r="B198" s="11"/>
      <c r="C198" s="11"/>
      <c r="D198" s="125"/>
      <c r="E198" s="125"/>
      <c r="F198" s="125"/>
      <c r="G198" s="11"/>
      <c r="H198" s="11"/>
      <c r="I198" s="11"/>
    </row>
    <row r="199" spans="1:9">
      <c r="A199" s="124">
        <v>179</v>
      </c>
      <c r="B199" s="11"/>
      <c r="C199" s="11"/>
      <c r="D199" s="125"/>
      <c r="E199" s="125"/>
      <c r="F199" s="125"/>
      <c r="G199" s="11"/>
      <c r="H199" s="11"/>
      <c r="I199" s="11"/>
    </row>
    <row r="200" spans="1:9">
      <c r="A200" s="124">
        <v>180</v>
      </c>
      <c r="B200" s="11"/>
      <c r="C200" s="11"/>
      <c r="D200" s="125"/>
      <c r="E200" s="125"/>
      <c r="F200" s="125"/>
      <c r="G200" s="11"/>
      <c r="H200" s="11"/>
      <c r="I200" s="11"/>
    </row>
    <row r="201" spans="1:9">
      <c r="A201" s="124">
        <v>181</v>
      </c>
      <c r="B201" s="11"/>
      <c r="C201" s="11"/>
      <c r="D201" s="125"/>
      <c r="E201" s="125"/>
      <c r="F201" s="125"/>
      <c r="G201" s="11"/>
      <c r="H201" s="11"/>
      <c r="I201" s="11"/>
    </row>
    <row r="202" spans="1:9">
      <c r="A202" s="124">
        <v>182</v>
      </c>
      <c r="B202" s="11"/>
      <c r="C202" s="11"/>
      <c r="D202" s="125"/>
      <c r="E202" s="125"/>
      <c r="F202" s="125"/>
      <c r="G202" s="11"/>
      <c r="H202" s="11"/>
      <c r="I202" s="11"/>
    </row>
    <row r="203" spans="1:9">
      <c r="A203" s="124">
        <v>183</v>
      </c>
      <c r="B203" s="11"/>
      <c r="C203" s="11"/>
      <c r="D203" s="125"/>
      <c r="E203" s="125"/>
      <c r="F203" s="125"/>
      <c r="G203" s="11"/>
      <c r="H203" s="11"/>
      <c r="I203" s="11"/>
    </row>
    <row r="204" spans="1:9">
      <c r="A204" s="124">
        <v>184</v>
      </c>
      <c r="B204" s="11"/>
      <c r="C204" s="11"/>
      <c r="D204" s="125"/>
      <c r="E204" s="125"/>
      <c r="F204" s="125"/>
      <c r="G204" s="11"/>
      <c r="H204" s="11"/>
      <c r="I204" s="11"/>
    </row>
    <row r="205" spans="1:9">
      <c r="A205" s="124">
        <v>185</v>
      </c>
      <c r="B205" s="11"/>
      <c r="C205" s="11"/>
      <c r="D205" s="125"/>
      <c r="E205" s="125"/>
      <c r="F205" s="125"/>
      <c r="G205" s="11"/>
      <c r="H205" s="11"/>
      <c r="I205" s="11"/>
    </row>
    <row r="206" spans="1:9">
      <c r="A206" s="124">
        <v>186</v>
      </c>
      <c r="B206" s="11"/>
      <c r="C206" s="11"/>
      <c r="D206" s="125"/>
      <c r="E206" s="125"/>
      <c r="F206" s="125"/>
      <c r="G206" s="11"/>
      <c r="H206" s="11"/>
      <c r="I206" s="11"/>
    </row>
    <row r="207" spans="1:9">
      <c r="A207" s="124">
        <v>187</v>
      </c>
      <c r="B207" s="11"/>
      <c r="C207" s="11"/>
      <c r="D207" s="125"/>
      <c r="E207" s="125"/>
      <c r="F207" s="125"/>
      <c r="G207" s="11"/>
      <c r="H207" s="11"/>
      <c r="I207" s="11"/>
    </row>
    <row r="208" spans="1:9">
      <c r="A208" s="124">
        <v>188</v>
      </c>
      <c r="B208" s="11"/>
      <c r="C208" s="11"/>
      <c r="D208" s="125"/>
      <c r="E208" s="125"/>
      <c r="F208" s="125"/>
      <c r="G208" s="11"/>
      <c r="H208" s="11"/>
      <c r="I208" s="11"/>
    </row>
    <row r="209" spans="1:9">
      <c r="A209" s="124">
        <v>189</v>
      </c>
      <c r="B209" s="11"/>
      <c r="C209" s="11"/>
      <c r="D209" s="125"/>
      <c r="E209" s="125"/>
      <c r="F209" s="125"/>
      <c r="G209" s="11"/>
      <c r="H209" s="11"/>
      <c r="I209" s="11"/>
    </row>
    <row r="210" spans="1:9">
      <c r="A210" s="124">
        <v>190</v>
      </c>
      <c r="B210" s="11"/>
      <c r="C210" s="11"/>
      <c r="D210" s="125"/>
      <c r="E210" s="125"/>
      <c r="F210" s="125"/>
      <c r="G210" s="11"/>
      <c r="H210" s="11"/>
      <c r="I210" s="11"/>
    </row>
    <row r="211" spans="1:9">
      <c r="A211" s="124">
        <v>191</v>
      </c>
      <c r="B211" s="11"/>
      <c r="C211" s="11"/>
      <c r="D211" s="125"/>
      <c r="E211" s="125"/>
      <c r="F211" s="125"/>
      <c r="G211" s="11"/>
      <c r="H211" s="11"/>
      <c r="I211" s="11"/>
    </row>
    <row r="212" spans="1:9">
      <c r="A212" s="124">
        <v>192</v>
      </c>
      <c r="B212" s="11"/>
      <c r="C212" s="11"/>
      <c r="D212" s="125"/>
      <c r="E212" s="125"/>
      <c r="F212" s="125"/>
      <c r="G212" s="11"/>
      <c r="H212" s="11"/>
      <c r="I212" s="11"/>
    </row>
    <row r="213" spans="1:9">
      <c r="A213" s="124">
        <v>193</v>
      </c>
      <c r="B213" s="11"/>
      <c r="C213" s="11"/>
      <c r="D213" s="125"/>
      <c r="E213" s="125"/>
      <c r="F213" s="125"/>
      <c r="G213" s="11"/>
      <c r="H213" s="11"/>
      <c r="I213" s="11"/>
    </row>
    <row r="214" spans="1:9">
      <c r="A214" s="124">
        <v>194</v>
      </c>
      <c r="B214" s="11"/>
      <c r="C214" s="11"/>
      <c r="D214" s="125"/>
      <c r="E214" s="125"/>
      <c r="F214" s="125"/>
      <c r="G214" s="11"/>
      <c r="H214" s="11"/>
      <c r="I214" s="11"/>
    </row>
    <row r="215" spans="1:9">
      <c r="A215" s="124">
        <v>195</v>
      </c>
      <c r="B215" s="11"/>
      <c r="C215" s="11"/>
      <c r="D215" s="125"/>
      <c r="E215" s="125"/>
      <c r="F215" s="125"/>
      <c r="G215" s="11"/>
      <c r="H215" s="11"/>
      <c r="I215" s="11"/>
    </row>
    <row r="216" spans="1:9">
      <c r="A216" s="124">
        <v>196</v>
      </c>
      <c r="B216" s="11"/>
      <c r="C216" s="11"/>
      <c r="D216" s="125"/>
      <c r="E216" s="125"/>
      <c r="F216" s="125"/>
      <c r="G216" s="11"/>
      <c r="H216" s="11"/>
      <c r="I216" s="11"/>
    </row>
    <row r="217" spans="1:9">
      <c r="A217" s="124">
        <v>197</v>
      </c>
      <c r="B217" s="11"/>
      <c r="C217" s="11"/>
      <c r="D217" s="125"/>
      <c r="E217" s="125"/>
      <c r="F217" s="125"/>
      <c r="G217" s="11"/>
      <c r="H217" s="11"/>
      <c r="I217" s="11"/>
    </row>
    <row r="218" spans="1:9">
      <c r="A218" s="124">
        <v>198</v>
      </c>
      <c r="B218" s="11"/>
      <c r="C218" s="11"/>
      <c r="D218" s="125"/>
      <c r="E218" s="125"/>
      <c r="F218" s="125"/>
      <c r="G218" s="11"/>
      <c r="H218" s="11"/>
      <c r="I218" s="11"/>
    </row>
    <row r="219" spans="1:9">
      <c r="A219" s="124">
        <v>199</v>
      </c>
      <c r="B219" s="11"/>
      <c r="C219" s="11"/>
      <c r="D219" s="125"/>
      <c r="E219" s="125"/>
      <c r="F219" s="125"/>
      <c r="G219" s="11"/>
      <c r="H219" s="11"/>
      <c r="I219" s="11"/>
    </row>
    <row r="220" spans="1:9">
      <c r="A220" s="124">
        <v>200</v>
      </c>
      <c r="B220" s="11"/>
      <c r="C220" s="11"/>
      <c r="D220" s="125"/>
      <c r="E220" s="125"/>
      <c r="F220" s="125"/>
      <c r="G220" s="11"/>
      <c r="H220" s="11"/>
      <c r="I220" s="11"/>
    </row>
    <row r="221" spans="1:9">
      <c r="A221" s="124">
        <v>201</v>
      </c>
      <c r="B221" s="11"/>
      <c r="C221" s="11"/>
      <c r="D221" s="125"/>
      <c r="E221" s="125"/>
      <c r="F221" s="125"/>
      <c r="G221" s="11"/>
      <c r="H221" s="11"/>
      <c r="I221" s="11"/>
    </row>
    <row r="222" spans="1:9">
      <c r="A222" s="124">
        <v>202</v>
      </c>
      <c r="B222" s="11"/>
      <c r="C222" s="11"/>
      <c r="D222" s="125"/>
      <c r="E222" s="125"/>
      <c r="F222" s="125"/>
      <c r="G222" s="11"/>
      <c r="H222" s="11"/>
      <c r="I222" s="11"/>
    </row>
    <row r="223" spans="1:9">
      <c r="A223" s="124">
        <v>203</v>
      </c>
      <c r="B223" s="11"/>
      <c r="C223" s="11"/>
      <c r="D223" s="125"/>
      <c r="E223" s="125"/>
      <c r="F223" s="125"/>
      <c r="G223" s="11"/>
      <c r="H223" s="11"/>
      <c r="I223" s="11"/>
    </row>
    <row r="224" spans="1:9">
      <c r="A224" s="124">
        <v>204</v>
      </c>
      <c r="B224" s="11"/>
      <c r="C224" s="11"/>
      <c r="D224" s="125"/>
      <c r="E224" s="125"/>
      <c r="F224" s="125"/>
      <c r="G224" s="11"/>
      <c r="H224" s="11"/>
      <c r="I224" s="11"/>
    </row>
    <row r="225" spans="1:9">
      <c r="A225" s="124">
        <v>205</v>
      </c>
      <c r="B225" s="11"/>
      <c r="C225" s="11"/>
      <c r="D225" s="125"/>
      <c r="E225" s="125"/>
      <c r="F225" s="125"/>
      <c r="G225" s="11"/>
      <c r="H225" s="11"/>
      <c r="I225" s="11"/>
    </row>
    <row r="226" spans="1:9">
      <c r="A226" s="124">
        <v>206</v>
      </c>
      <c r="B226" s="11"/>
      <c r="C226" s="11"/>
      <c r="D226" s="125"/>
      <c r="E226" s="125"/>
      <c r="F226" s="125"/>
      <c r="G226" s="11"/>
      <c r="H226" s="11"/>
      <c r="I226" s="11"/>
    </row>
    <row r="227" spans="1:9">
      <c r="A227" s="124">
        <v>207</v>
      </c>
      <c r="B227" s="11"/>
      <c r="C227" s="11"/>
      <c r="D227" s="125"/>
      <c r="E227" s="125"/>
      <c r="F227" s="125"/>
      <c r="G227" s="11"/>
      <c r="H227" s="11"/>
      <c r="I227" s="11"/>
    </row>
    <row r="228" spans="1:9">
      <c r="A228" s="124">
        <v>208</v>
      </c>
      <c r="B228" s="11"/>
      <c r="C228" s="11"/>
      <c r="D228" s="125"/>
      <c r="E228" s="125"/>
      <c r="F228" s="125"/>
      <c r="G228" s="11"/>
      <c r="H228" s="11"/>
      <c r="I228" s="11"/>
    </row>
    <row r="229" spans="1:9">
      <c r="A229" s="124">
        <v>209</v>
      </c>
      <c r="B229" s="11"/>
      <c r="C229" s="11"/>
      <c r="D229" s="125"/>
      <c r="E229" s="125"/>
      <c r="F229" s="125"/>
      <c r="G229" s="11"/>
      <c r="H229" s="11"/>
      <c r="I229" s="11"/>
    </row>
    <row r="230" spans="1:9">
      <c r="A230" s="124">
        <v>210</v>
      </c>
      <c r="B230" s="11"/>
      <c r="C230" s="11"/>
      <c r="D230" s="125"/>
      <c r="E230" s="125"/>
      <c r="F230" s="125"/>
      <c r="G230" s="11"/>
      <c r="H230" s="11"/>
      <c r="I230" s="11"/>
    </row>
    <row r="231" spans="1:9">
      <c r="A231" s="124">
        <v>211</v>
      </c>
      <c r="B231" s="11"/>
      <c r="C231" s="11"/>
      <c r="D231" s="125"/>
      <c r="E231" s="125"/>
      <c r="F231" s="125"/>
      <c r="G231" s="11"/>
      <c r="H231" s="11"/>
      <c r="I231" s="11"/>
    </row>
    <row r="232" spans="1:9">
      <c r="A232" s="124">
        <v>212</v>
      </c>
      <c r="B232" s="11"/>
      <c r="C232" s="11"/>
      <c r="D232" s="125"/>
      <c r="E232" s="125"/>
      <c r="F232" s="125"/>
      <c r="G232" s="11"/>
      <c r="H232" s="11"/>
      <c r="I232" s="11"/>
    </row>
    <row r="233" spans="1:9">
      <c r="A233" s="124">
        <v>213</v>
      </c>
      <c r="B233" s="11"/>
      <c r="C233" s="11"/>
      <c r="D233" s="125"/>
      <c r="E233" s="125"/>
      <c r="F233" s="125"/>
      <c r="G233" s="11"/>
      <c r="H233" s="11"/>
      <c r="I233" s="11"/>
    </row>
    <row r="234" spans="1:9">
      <c r="A234" s="124">
        <v>214</v>
      </c>
      <c r="B234" s="11"/>
      <c r="C234" s="11"/>
      <c r="D234" s="125"/>
      <c r="E234" s="125"/>
      <c r="F234" s="125"/>
      <c r="G234" s="11"/>
      <c r="H234" s="11"/>
      <c r="I234" s="11"/>
    </row>
    <row r="235" spans="1:9">
      <c r="A235" s="124">
        <v>215</v>
      </c>
      <c r="B235" s="11"/>
      <c r="C235" s="11"/>
      <c r="D235" s="125"/>
      <c r="E235" s="125"/>
      <c r="F235" s="125"/>
      <c r="G235" s="11"/>
      <c r="H235" s="11"/>
      <c r="I235" s="11"/>
    </row>
    <row r="236" spans="1:9">
      <c r="A236" s="124">
        <v>216</v>
      </c>
      <c r="B236" s="11"/>
      <c r="C236" s="11"/>
      <c r="D236" s="125"/>
      <c r="E236" s="125"/>
      <c r="F236" s="125"/>
      <c r="G236" s="11"/>
      <c r="H236" s="11"/>
      <c r="I236" s="11"/>
    </row>
    <row r="237" spans="1:9">
      <c r="A237" s="124">
        <v>217</v>
      </c>
      <c r="B237" s="11"/>
      <c r="C237" s="11"/>
      <c r="D237" s="125"/>
      <c r="E237" s="125"/>
      <c r="F237" s="125"/>
      <c r="G237" s="11"/>
      <c r="H237" s="11"/>
      <c r="I237" s="11"/>
    </row>
    <row r="238" spans="1:9">
      <c r="A238" s="124">
        <v>218</v>
      </c>
      <c r="B238" s="11"/>
      <c r="C238" s="11"/>
      <c r="D238" s="125"/>
      <c r="E238" s="125"/>
      <c r="F238" s="125"/>
      <c r="G238" s="11"/>
      <c r="H238" s="11"/>
      <c r="I238" s="11"/>
    </row>
    <row r="239" spans="1:9">
      <c r="A239" s="124">
        <v>219</v>
      </c>
      <c r="B239" s="11"/>
      <c r="C239" s="11"/>
      <c r="D239" s="125"/>
      <c r="E239" s="125"/>
      <c r="F239" s="125"/>
      <c r="G239" s="11"/>
      <c r="H239" s="11"/>
      <c r="I239" s="11"/>
    </row>
    <row r="240" spans="1:9">
      <c r="A240" s="124">
        <v>220</v>
      </c>
      <c r="B240" s="11"/>
      <c r="C240" s="11"/>
      <c r="D240" s="125"/>
      <c r="E240" s="125"/>
      <c r="F240" s="125"/>
      <c r="G240" s="11"/>
      <c r="H240" s="11"/>
      <c r="I240" s="11"/>
    </row>
    <row r="241" spans="1:9">
      <c r="A241" s="124">
        <v>221</v>
      </c>
      <c r="B241" s="11"/>
      <c r="C241" s="11"/>
      <c r="D241" s="125"/>
      <c r="E241" s="125"/>
      <c r="F241" s="125"/>
      <c r="G241" s="11"/>
      <c r="H241" s="11"/>
      <c r="I241" s="11"/>
    </row>
    <row r="242" spans="1:9">
      <c r="A242" s="124">
        <v>222</v>
      </c>
      <c r="B242" s="11"/>
      <c r="C242" s="11"/>
      <c r="D242" s="125"/>
      <c r="E242" s="125"/>
      <c r="F242" s="125"/>
      <c r="G242" s="11"/>
      <c r="H242" s="11"/>
      <c r="I242" s="11"/>
    </row>
    <row r="243" spans="1:9">
      <c r="A243" s="124">
        <v>223</v>
      </c>
      <c r="B243" s="11"/>
      <c r="C243" s="11"/>
      <c r="D243" s="125"/>
      <c r="E243" s="125"/>
      <c r="F243" s="125"/>
      <c r="G243" s="11"/>
      <c r="H243" s="11"/>
      <c r="I243" s="11"/>
    </row>
    <row r="244" spans="1:9">
      <c r="A244" s="124">
        <v>224</v>
      </c>
      <c r="B244" s="11"/>
      <c r="C244" s="11"/>
      <c r="D244" s="125"/>
      <c r="E244" s="125"/>
      <c r="F244" s="125"/>
      <c r="G244" s="11"/>
      <c r="H244" s="11"/>
      <c r="I244" s="11"/>
    </row>
    <row r="245" spans="1:9">
      <c r="A245" s="124">
        <v>225</v>
      </c>
      <c r="B245" s="11"/>
      <c r="C245" s="11"/>
      <c r="D245" s="125"/>
      <c r="E245" s="125"/>
      <c r="F245" s="125"/>
      <c r="G245" s="11"/>
      <c r="H245" s="11"/>
      <c r="I245" s="11"/>
    </row>
    <row r="246" spans="1:9">
      <c r="A246" s="124">
        <v>226</v>
      </c>
      <c r="B246" s="11"/>
      <c r="C246" s="11"/>
      <c r="D246" s="125"/>
      <c r="E246" s="125"/>
      <c r="F246" s="125"/>
      <c r="G246" s="11"/>
      <c r="H246" s="11"/>
      <c r="I246" s="11"/>
    </row>
    <row r="247" spans="1:9">
      <c r="A247" s="124">
        <v>227</v>
      </c>
      <c r="B247" s="11"/>
      <c r="C247" s="11"/>
      <c r="D247" s="125"/>
      <c r="E247" s="125"/>
      <c r="F247" s="125"/>
      <c r="G247" s="11"/>
      <c r="H247" s="11"/>
      <c r="I247" s="11"/>
    </row>
    <row r="248" spans="1:9">
      <c r="A248" s="124">
        <v>228</v>
      </c>
      <c r="B248" s="11"/>
      <c r="C248" s="11"/>
      <c r="D248" s="125"/>
      <c r="E248" s="125"/>
      <c r="F248" s="125"/>
      <c r="G248" s="11"/>
      <c r="H248" s="11"/>
      <c r="I248" s="11"/>
    </row>
    <row r="249" spans="1:9">
      <c r="A249" s="124">
        <v>229</v>
      </c>
      <c r="B249" s="11"/>
      <c r="C249" s="11"/>
      <c r="D249" s="125"/>
      <c r="E249" s="125"/>
      <c r="F249" s="125"/>
      <c r="G249" s="11"/>
      <c r="H249" s="11"/>
      <c r="I249" s="11"/>
    </row>
    <row r="250" spans="1:9">
      <c r="A250" s="124">
        <v>230</v>
      </c>
      <c r="B250" s="11"/>
      <c r="C250" s="11"/>
      <c r="D250" s="125"/>
      <c r="E250" s="125"/>
      <c r="F250" s="125"/>
      <c r="G250" s="11"/>
      <c r="H250" s="11"/>
      <c r="I250" s="11"/>
    </row>
    <row r="251" spans="1:9">
      <c r="A251" s="124">
        <v>231</v>
      </c>
      <c r="B251" s="11"/>
      <c r="C251" s="11"/>
      <c r="D251" s="125"/>
      <c r="E251" s="125"/>
      <c r="F251" s="125"/>
      <c r="G251" s="11"/>
      <c r="H251" s="11"/>
      <c r="I251" s="11"/>
    </row>
    <row r="252" spans="1:9">
      <c r="A252" s="124">
        <v>232</v>
      </c>
      <c r="B252" s="11"/>
      <c r="C252" s="11"/>
      <c r="D252" s="125"/>
      <c r="E252" s="125"/>
      <c r="F252" s="125"/>
      <c r="G252" s="11"/>
      <c r="H252" s="11"/>
      <c r="I252" s="11"/>
    </row>
    <row r="253" spans="1:9">
      <c r="A253" s="124">
        <v>233</v>
      </c>
      <c r="B253" s="11"/>
      <c r="C253" s="11"/>
      <c r="D253" s="125"/>
      <c r="E253" s="125"/>
      <c r="F253" s="125"/>
      <c r="G253" s="11"/>
      <c r="H253" s="11"/>
      <c r="I253" s="11"/>
    </row>
    <row r="254" spans="1:9">
      <c r="A254" s="124">
        <v>234</v>
      </c>
      <c r="B254" s="11"/>
      <c r="C254" s="11"/>
      <c r="D254" s="125"/>
      <c r="E254" s="125"/>
      <c r="F254" s="125"/>
      <c r="G254" s="11"/>
      <c r="H254" s="11"/>
      <c r="I254" s="11"/>
    </row>
    <row r="255" spans="1:9">
      <c r="A255" s="124">
        <v>235</v>
      </c>
      <c r="B255" s="11"/>
      <c r="C255" s="11"/>
      <c r="D255" s="125"/>
      <c r="E255" s="125"/>
      <c r="F255" s="125"/>
      <c r="G255" s="11"/>
      <c r="H255" s="11"/>
      <c r="I255" s="11"/>
    </row>
    <row r="256" spans="1:9">
      <c r="A256" s="124">
        <v>236</v>
      </c>
      <c r="B256" s="11"/>
      <c r="C256" s="11"/>
      <c r="D256" s="125"/>
      <c r="E256" s="125"/>
      <c r="F256" s="125"/>
      <c r="G256" s="11"/>
      <c r="H256" s="11"/>
      <c r="I256" s="11"/>
    </row>
    <row r="257" spans="1:9">
      <c r="A257" s="124">
        <v>237</v>
      </c>
      <c r="B257" s="11"/>
      <c r="C257" s="11"/>
      <c r="D257" s="125"/>
      <c r="E257" s="125"/>
      <c r="F257" s="125"/>
      <c r="G257" s="11"/>
      <c r="H257" s="11"/>
      <c r="I257" s="11"/>
    </row>
    <row r="258" spans="1:9">
      <c r="A258" s="124">
        <v>238</v>
      </c>
      <c r="B258" s="11"/>
      <c r="C258" s="11"/>
      <c r="D258" s="125"/>
      <c r="E258" s="125"/>
      <c r="F258" s="125"/>
      <c r="G258" s="11"/>
      <c r="H258" s="11"/>
      <c r="I258" s="11"/>
    </row>
    <row r="259" spans="1:9">
      <c r="A259" s="124">
        <v>239</v>
      </c>
      <c r="B259" s="11"/>
      <c r="C259" s="11"/>
      <c r="D259" s="125"/>
      <c r="E259" s="125"/>
      <c r="F259" s="125"/>
      <c r="G259" s="11"/>
      <c r="H259" s="11"/>
      <c r="I259" s="11"/>
    </row>
    <row r="260" spans="1:9">
      <c r="A260" s="124">
        <v>240</v>
      </c>
      <c r="B260" s="11"/>
      <c r="C260" s="11"/>
      <c r="D260" s="125"/>
      <c r="E260" s="125"/>
      <c r="F260" s="125"/>
      <c r="G260" s="11"/>
      <c r="H260" s="11"/>
      <c r="I260" s="11"/>
    </row>
    <row r="261" spans="1:9">
      <c r="A261" s="124">
        <v>241</v>
      </c>
      <c r="B261" s="11"/>
      <c r="C261" s="11"/>
      <c r="D261" s="125"/>
      <c r="E261" s="125"/>
      <c r="F261" s="125"/>
      <c r="G261" s="11"/>
      <c r="H261" s="11"/>
      <c r="I261" s="11"/>
    </row>
    <row r="262" spans="1:9">
      <c r="A262" s="124">
        <v>242</v>
      </c>
      <c r="B262" s="11"/>
      <c r="C262" s="11"/>
      <c r="D262" s="125"/>
      <c r="E262" s="125"/>
      <c r="F262" s="125"/>
      <c r="G262" s="11"/>
      <c r="H262" s="11"/>
      <c r="I262" s="11"/>
    </row>
    <row r="263" spans="1:9">
      <c r="A263" s="124">
        <v>243</v>
      </c>
      <c r="B263" s="11"/>
      <c r="C263" s="11"/>
      <c r="D263" s="125"/>
      <c r="E263" s="125"/>
      <c r="F263" s="125"/>
      <c r="G263" s="11"/>
      <c r="H263" s="11"/>
      <c r="I263" s="11"/>
    </row>
    <row r="264" spans="1:9">
      <c r="A264" s="124">
        <v>244</v>
      </c>
      <c r="B264" s="11"/>
      <c r="C264" s="11"/>
      <c r="D264" s="125"/>
      <c r="E264" s="125"/>
      <c r="F264" s="125"/>
      <c r="G264" s="11"/>
      <c r="H264" s="11"/>
      <c r="I264" s="11"/>
    </row>
    <row r="265" spans="1:9">
      <c r="A265" s="124">
        <v>245</v>
      </c>
      <c r="B265" s="11"/>
      <c r="C265" s="11"/>
      <c r="D265" s="125"/>
      <c r="E265" s="125"/>
      <c r="F265" s="125"/>
      <c r="G265" s="11"/>
      <c r="H265" s="11"/>
      <c r="I265" s="11"/>
    </row>
    <row r="266" spans="1:9">
      <c r="A266" s="124">
        <v>246</v>
      </c>
      <c r="B266" s="11"/>
      <c r="C266" s="11"/>
      <c r="D266" s="125"/>
      <c r="E266" s="125"/>
      <c r="F266" s="125"/>
      <c r="G266" s="11"/>
      <c r="H266" s="11"/>
      <c r="I266" s="11"/>
    </row>
    <row r="267" spans="1:9">
      <c r="A267" s="124">
        <v>247</v>
      </c>
      <c r="B267" s="11"/>
      <c r="C267" s="11"/>
      <c r="D267" s="125"/>
      <c r="E267" s="125"/>
      <c r="F267" s="125"/>
      <c r="G267" s="11"/>
      <c r="H267" s="11"/>
      <c r="I267" s="11"/>
    </row>
    <row r="268" spans="1:9">
      <c r="A268" s="124">
        <v>248</v>
      </c>
      <c r="B268" s="11"/>
      <c r="C268" s="11"/>
      <c r="D268" s="125"/>
      <c r="E268" s="125"/>
      <c r="F268" s="125"/>
      <c r="G268" s="11"/>
      <c r="H268" s="11"/>
      <c r="I268" s="11"/>
    </row>
    <row r="269" spans="1:9">
      <c r="A269" s="124">
        <v>249</v>
      </c>
      <c r="B269" s="11"/>
      <c r="C269" s="11"/>
      <c r="D269" s="125"/>
      <c r="E269" s="125"/>
      <c r="F269" s="125"/>
      <c r="G269" s="11"/>
      <c r="H269" s="11"/>
      <c r="I269" s="11"/>
    </row>
    <row r="270" spans="1:9">
      <c r="A270" s="124">
        <v>250</v>
      </c>
      <c r="B270" s="11"/>
      <c r="C270" s="11"/>
      <c r="D270" s="125"/>
      <c r="E270" s="125"/>
      <c r="F270" s="125"/>
      <c r="G270" s="11"/>
      <c r="H270" s="11"/>
      <c r="I270" s="11"/>
    </row>
    <row r="271" spans="1:9">
      <c r="A271" s="124">
        <v>251</v>
      </c>
      <c r="B271" s="11"/>
      <c r="C271" s="11"/>
      <c r="D271" s="125"/>
      <c r="E271" s="125"/>
      <c r="F271" s="125"/>
      <c r="G271" s="11"/>
      <c r="H271" s="11"/>
      <c r="I271" s="11"/>
    </row>
    <row r="272" spans="1:9">
      <c r="A272" s="124">
        <v>252</v>
      </c>
      <c r="B272" s="11"/>
      <c r="C272" s="11"/>
      <c r="D272" s="125"/>
      <c r="E272" s="125"/>
      <c r="F272" s="125"/>
      <c r="G272" s="11"/>
      <c r="H272" s="11"/>
      <c r="I272" s="11"/>
    </row>
    <row r="273" spans="1:9">
      <c r="A273" s="124">
        <v>253</v>
      </c>
      <c r="B273" s="11"/>
      <c r="C273" s="11"/>
      <c r="D273" s="125"/>
      <c r="E273" s="125"/>
      <c r="F273" s="125"/>
      <c r="G273" s="11"/>
      <c r="H273" s="11"/>
      <c r="I273" s="11"/>
    </row>
    <row r="274" spans="1:9">
      <c r="A274" s="124">
        <v>254</v>
      </c>
      <c r="B274" s="11"/>
      <c r="C274" s="11"/>
      <c r="D274" s="125"/>
      <c r="E274" s="125"/>
      <c r="F274" s="125"/>
      <c r="G274" s="11"/>
      <c r="H274" s="11"/>
      <c r="I274" s="11"/>
    </row>
    <row r="275" spans="1:9">
      <c r="A275" s="124">
        <v>255</v>
      </c>
      <c r="B275" s="11"/>
      <c r="C275" s="11"/>
      <c r="D275" s="125"/>
      <c r="E275" s="125"/>
      <c r="F275" s="125"/>
      <c r="G275" s="11"/>
      <c r="H275" s="11"/>
      <c r="I275" s="11"/>
    </row>
    <row r="276" spans="1:9">
      <c r="A276" s="124">
        <v>256</v>
      </c>
      <c r="B276" s="11"/>
      <c r="C276" s="11"/>
      <c r="D276" s="125"/>
      <c r="E276" s="125"/>
      <c r="F276" s="125"/>
      <c r="G276" s="11"/>
      <c r="H276" s="11"/>
      <c r="I276" s="11"/>
    </row>
    <row r="277" spans="1:9">
      <c r="A277" s="124">
        <v>257</v>
      </c>
      <c r="B277" s="11"/>
      <c r="C277" s="11"/>
      <c r="D277" s="125"/>
      <c r="E277" s="125"/>
      <c r="F277" s="125"/>
      <c r="G277" s="11"/>
      <c r="H277" s="11"/>
      <c r="I277" s="11"/>
    </row>
    <row r="278" spans="1:9">
      <c r="A278" s="124">
        <v>258</v>
      </c>
      <c r="B278" s="11"/>
      <c r="C278" s="11"/>
      <c r="D278" s="125"/>
      <c r="E278" s="125"/>
      <c r="F278" s="125"/>
      <c r="G278" s="11"/>
      <c r="H278" s="11"/>
      <c r="I278" s="11"/>
    </row>
    <row r="279" spans="1:9">
      <c r="A279" s="124">
        <v>259</v>
      </c>
      <c r="B279" s="11"/>
      <c r="C279" s="11"/>
      <c r="D279" s="125"/>
      <c r="E279" s="125"/>
      <c r="F279" s="125"/>
      <c r="G279" s="11"/>
      <c r="H279" s="11"/>
      <c r="I279" s="11"/>
    </row>
    <row r="280" spans="1:9">
      <c r="A280" s="124">
        <v>260</v>
      </c>
      <c r="B280" s="11"/>
      <c r="C280" s="11"/>
      <c r="D280" s="125"/>
      <c r="E280" s="125"/>
      <c r="F280" s="125"/>
      <c r="G280" s="11"/>
      <c r="H280" s="11"/>
      <c r="I280" s="11"/>
    </row>
    <row r="281" spans="1:9">
      <c r="A281" s="124">
        <v>261</v>
      </c>
      <c r="B281" s="11"/>
      <c r="C281" s="11"/>
      <c r="D281" s="125"/>
      <c r="E281" s="125"/>
      <c r="F281" s="125"/>
      <c r="G281" s="11"/>
      <c r="H281" s="11"/>
      <c r="I281" s="11"/>
    </row>
    <row r="282" spans="1:9">
      <c r="A282" s="124">
        <v>262</v>
      </c>
      <c r="B282" s="11"/>
      <c r="C282" s="11"/>
      <c r="D282" s="125"/>
      <c r="E282" s="125"/>
      <c r="F282" s="125"/>
      <c r="G282" s="11"/>
      <c r="H282" s="11"/>
      <c r="I282" s="11"/>
    </row>
    <row r="283" spans="1:9">
      <c r="A283" s="124">
        <v>263</v>
      </c>
      <c r="B283" s="11"/>
      <c r="C283" s="11"/>
      <c r="D283" s="125"/>
      <c r="E283" s="125"/>
      <c r="F283" s="125"/>
      <c r="G283" s="11"/>
      <c r="H283" s="11"/>
      <c r="I283" s="11"/>
    </row>
    <row r="284" spans="1:9">
      <c r="A284" s="124">
        <v>264</v>
      </c>
      <c r="B284" s="11"/>
      <c r="C284" s="11"/>
      <c r="D284" s="125"/>
      <c r="E284" s="125"/>
      <c r="F284" s="125"/>
      <c r="G284" s="11"/>
      <c r="H284" s="11"/>
      <c r="I284" s="11"/>
    </row>
    <row r="285" spans="1:9">
      <c r="A285" s="124">
        <v>265</v>
      </c>
      <c r="B285" s="11"/>
      <c r="C285" s="11"/>
      <c r="D285" s="125"/>
      <c r="E285" s="125"/>
      <c r="F285" s="125"/>
      <c r="G285" s="11"/>
      <c r="H285" s="11"/>
      <c r="I285" s="11"/>
    </row>
    <row r="286" spans="1:9">
      <c r="A286" s="124">
        <v>266</v>
      </c>
      <c r="B286" s="11"/>
      <c r="C286" s="11"/>
      <c r="D286" s="125"/>
      <c r="E286" s="125"/>
      <c r="F286" s="125"/>
      <c r="G286" s="11"/>
      <c r="H286" s="11"/>
      <c r="I286" s="11"/>
    </row>
    <row r="287" spans="1:9">
      <c r="A287" s="124">
        <v>267</v>
      </c>
      <c r="B287" s="11"/>
      <c r="C287" s="11"/>
      <c r="D287" s="125"/>
      <c r="E287" s="125"/>
      <c r="F287" s="125"/>
      <c r="G287" s="11"/>
      <c r="H287" s="11"/>
      <c r="I287" s="11"/>
    </row>
    <row r="288" spans="1:9">
      <c r="A288" s="124">
        <v>268</v>
      </c>
      <c r="B288" s="11"/>
      <c r="C288" s="11"/>
      <c r="D288" s="125"/>
      <c r="E288" s="125"/>
      <c r="F288" s="125"/>
      <c r="G288" s="11"/>
      <c r="H288" s="11"/>
      <c r="I288" s="11"/>
    </row>
    <row r="289" spans="1:9">
      <c r="A289" s="124">
        <v>269</v>
      </c>
      <c r="B289" s="11"/>
      <c r="C289" s="11"/>
      <c r="D289" s="125"/>
      <c r="E289" s="125"/>
      <c r="F289" s="125"/>
      <c r="G289" s="11"/>
      <c r="H289" s="11"/>
      <c r="I289" s="11"/>
    </row>
    <row r="290" spans="1:9">
      <c r="A290" s="124">
        <v>270</v>
      </c>
      <c r="B290" s="11"/>
      <c r="C290" s="11"/>
      <c r="D290" s="125"/>
      <c r="E290" s="125"/>
      <c r="F290" s="125"/>
      <c r="G290" s="11"/>
      <c r="H290" s="11"/>
      <c r="I290" s="11"/>
    </row>
    <row r="291" spans="1:9">
      <c r="A291" s="124">
        <v>271</v>
      </c>
      <c r="B291" s="11"/>
      <c r="C291" s="11"/>
      <c r="D291" s="125"/>
      <c r="E291" s="125"/>
      <c r="F291" s="125"/>
      <c r="G291" s="11"/>
      <c r="H291" s="11"/>
      <c r="I291" s="11"/>
    </row>
    <row r="292" spans="1:9">
      <c r="A292" s="124">
        <v>272</v>
      </c>
      <c r="B292" s="11"/>
      <c r="C292" s="11"/>
      <c r="D292" s="125"/>
      <c r="E292" s="125"/>
      <c r="F292" s="125"/>
      <c r="G292" s="11"/>
      <c r="H292" s="11"/>
      <c r="I292" s="11"/>
    </row>
    <row r="293" spans="1:9">
      <c r="A293" s="124">
        <v>273</v>
      </c>
      <c r="B293" s="11"/>
      <c r="C293" s="11"/>
      <c r="D293" s="125"/>
      <c r="E293" s="125"/>
      <c r="F293" s="125"/>
      <c r="G293" s="11"/>
      <c r="H293" s="11"/>
      <c r="I293" s="11"/>
    </row>
    <row r="294" spans="1:9">
      <c r="A294" s="124">
        <v>274</v>
      </c>
      <c r="B294" s="11"/>
      <c r="C294" s="11"/>
      <c r="D294" s="125"/>
      <c r="E294" s="125"/>
      <c r="F294" s="125"/>
      <c r="G294" s="11"/>
      <c r="H294" s="11"/>
      <c r="I294" s="11"/>
    </row>
    <row r="295" spans="1:9">
      <c r="A295" s="124">
        <v>275</v>
      </c>
      <c r="B295" s="11"/>
      <c r="C295" s="11"/>
      <c r="D295" s="125"/>
      <c r="E295" s="125"/>
      <c r="F295" s="125"/>
      <c r="G295" s="11"/>
      <c r="H295" s="11"/>
      <c r="I295" s="11"/>
    </row>
    <row r="296" spans="1:9">
      <c r="A296" s="124">
        <v>276</v>
      </c>
      <c r="B296" s="11"/>
      <c r="C296" s="11"/>
      <c r="D296" s="125"/>
      <c r="E296" s="125"/>
      <c r="F296" s="125"/>
      <c r="G296" s="11"/>
      <c r="H296" s="11"/>
      <c r="I296" s="11"/>
    </row>
    <row r="297" spans="1:9">
      <c r="A297" s="124">
        <v>277</v>
      </c>
      <c r="B297" s="11"/>
      <c r="C297" s="11"/>
      <c r="D297" s="125"/>
      <c r="E297" s="125"/>
      <c r="F297" s="125"/>
      <c r="G297" s="11"/>
      <c r="H297" s="11"/>
      <c r="I297" s="11"/>
    </row>
    <row r="298" spans="1:9">
      <c r="A298" s="124">
        <v>278</v>
      </c>
      <c r="B298" s="11"/>
      <c r="C298" s="11"/>
      <c r="D298" s="125"/>
      <c r="E298" s="125"/>
      <c r="F298" s="125"/>
      <c r="G298" s="11"/>
      <c r="H298" s="11"/>
      <c r="I298" s="11"/>
    </row>
    <row r="299" spans="1:9">
      <c r="A299" s="124">
        <v>279</v>
      </c>
      <c r="B299" s="11"/>
      <c r="C299" s="11"/>
      <c r="D299" s="125"/>
      <c r="E299" s="125"/>
      <c r="F299" s="125"/>
      <c r="G299" s="11"/>
      <c r="H299" s="11"/>
      <c r="I299" s="11"/>
    </row>
    <row r="300" spans="1:9">
      <c r="A300" s="124">
        <v>280</v>
      </c>
      <c r="B300" s="11"/>
      <c r="C300" s="11"/>
      <c r="D300" s="125"/>
      <c r="E300" s="125"/>
      <c r="F300" s="125"/>
      <c r="G300" s="11"/>
      <c r="H300" s="11"/>
      <c r="I300" s="11"/>
    </row>
    <row r="301" spans="1:9">
      <c r="A301" s="124">
        <v>281</v>
      </c>
      <c r="B301" s="11"/>
      <c r="C301" s="11"/>
      <c r="D301" s="125"/>
      <c r="E301" s="125"/>
      <c r="F301" s="125"/>
      <c r="G301" s="11"/>
      <c r="H301" s="11"/>
      <c r="I301" s="11"/>
    </row>
    <row r="302" spans="1:9">
      <c r="A302" s="124">
        <v>282</v>
      </c>
      <c r="B302" s="11"/>
      <c r="C302" s="11"/>
      <c r="D302" s="125"/>
      <c r="E302" s="125"/>
      <c r="F302" s="125"/>
      <c r="G302" s="11"/>
      <c r="H302" s="11"/>
      <c r="I302" s="11"/>
    </row>
    <row r="303" spans="1:9">
      <c r="A303" s="124">
        <v>283</v>
      </c>
      <c r="B303" s="11"/>
      <c r="C303" s="11"/>
      <c r="D303" s="125"/>
      <c r="E303" s="125"/>
      <c r="F303" s="125"/>
      <c r="G303" s="11"/>
      <c r="H303" s="11"/>
      <c r="I303" s="11"/>
    </row>
    <row r="304" spans="1:9">
      <c r="A304" s="124">
        <v>284</v>
      </c>
      <c r="B304" s="11"/>
      <c r="C304" s="11"/>
      <c r="D304" s="125"/>
      <c r="E304" s="125"/>
      <c r="F304" s="125"/>
      <c r="G304" s="11"/>
      <c r="H304" s="11"/>
      <c r="I304" s="11"/>
    </row>
    <row r="305" spans="1:9">
      <c r="A305" s="124">
        <v>285</v>
      </c>
      <c r="B305" s="11"/>
      <c r="C305" s="11"/>
      <c r="D305" s="125"/>
      <c r="E305" s="125"/>
      <c r="F305" s="125"/>
      <c r="G305" s="11"/>
      <c r="H305" s="11"/>
      <c r="I305" s="11"/>
    </row>
    <row r="306" spans="1:9">
      <c r="A306" s="124">
        <v>286</v>
      </c>
      <c r="B306" s="11"/>
      <c r="C306" s="11"/>
      <c r="D306" s="125"/>
      <c r="E306" s="125"/>
      <c r="F306" s="125"/>
      <c r="G306" s="11"/>
      <c r="H306" s="11"/>
      <c r="I306" s="11"/>
    </row>
    <row r="307" spans="1:9">
      <c r="A307" s="124">
        <v>287</v>
      </c>
      <c r="B307" s="11"/>
      <c r="C307" s="11"/>
      <c r="D307" s="125"/>
      <c r="E307" s="125"/>
      <c r="F307" s="125"/>
      <c r="G307" s="11"/>
      <c r="H307" s="11"/>
      <c r="I307" s="11"/>
    </row>
    <row r="308" spans="1:9">
      <c r="A308" s="124">
        <v>288</v>
      </c>
      <c r="B308" s="11"/>
      <c r="C308" s="11"/>
      <c r="D308" s="125"/>
      <c r="E308" s="125"/>
      <c r="F308" s="125"/>
      <c r="G308" s="11"/>
      <c r="H308" s="11"/>
      <c r="I308" s="11"/>
    </row>
    <row r="309" spans="1:9">
      <c r="A309" s="124">
        <v>289</v>
      </c>
      <c r="B309" s="11"/>
      <c r="C309" s="11"/>
      <c r="D309" s="125"/>
      <c r="E309" s="125"/>
      <c r="F309" s="125"/>
      <c r="G309" s="11"/>
      <c r="H309" s="11"/>
      <c r="I309" s="11"/>
    </row>
    <row r="310" spans="1:9">
      <c r="A310" s="124">
        <v>290</v>
      </c>
      <c r="B310" s="11"/>
      <c r="C310" s="11"/>
      <c r="D310" s="125"/>
      <c r="E310" s="125"/>
      <c r="F310" s="125"/>
      <c r="G310" s="11"/>
      <c r="H310" s="11"/>
      <c r="I310" s="11"/>
    </row>
    <row r="311" spans="1:9">
      <c r="A311" s="124">
        <v>291</v>
      </c>
      <c r="B311" s="11"/>
      <c r="C311" s="11"/>
      <c r="D311" s="125"/>
      <c r="E311" s="125"/>
      <c r="F311" s="125"/>
      <c r="G311" s="11"/>
      <c r="H311" s="11"/>
      <c r="I311" s="11"/>
    </row>
    <row r="312" spans="1:9">
      <c r="A312" s="124">
        <v>292</v>
      </c>
      <c r="B312" s="11"/>
      <c r="C312" s="11"/>
      <c r="D312" s="125"/>
      <c r="E312" s="125"/>
      <c r="F312" s="125"/>
      <c r="G312" s="11"/>
      <c r="H312" s="11"/>
      <c r="I312" s="11"/>
    </row>
    <row r="313" spans="1:9">
      <c r="A313" s="124">
        <v>293</v>
      </c>
      <c r="B313" s="11"/>
      <c r="C313" s="11"/>
      <c r="D313" s="125"/>
      <c r="E313" s="125"/>
      <c r="F313" s="125"/>
      <c r="G313" s="11"/>
      <c r="H313" s="11"/>
      <c r="I313" s="11"/>
    </row>
    <row r="314" spans="1:9">
      <c r="A314" s="124">
        <v>294</v>
      </c>
      <c r="B314" s="11"/>
      <c r="C314" s="11"/>
      <c r="D314" s="125"/>
      <c r="E314" s="125"/>
      <c r="F314" s="125"/>
      <c r="G314" s="11"/>
      <c r="H314" s="11"/>
      <c r="I314" s="11"/>
    </row>
    <row r="315" spans="1:9">
      <c r="A315" s="124">
        <v>295</v>
      </c>
      <c r="B315" s="11"/>
      <c r="C315" s="11"/>
      <c r="D315" s="125"/>
      <c r="E315" s="125"/>
      <c r="F315" s="125"/>
      <c r="G315" s="11"/>
      <c r="H315" s="11"/>
      <c r="I315" s="11"/>
    </row>
    <row r="316" spans="1:9">
      <c r="A316" s="124">
        <v>296</v>
      </c>
      <c r="B316" s="11"/>
      <c r="C316" s="11"/>
      <c r="D316" s="125"/>
      <c r="E316" s="125"/>
      <c r="F316" s="125"/>
      <c r="G316" s="11"/>
      <c r="H316" s="11"/>
      <c r="I316" s="11"/>
    </row>
    <row r="317" spans="1:9">
      <c r="A317" s="124">
        <v>297</v>
      </c>
      <c r="B317" s="11"/>
      <c r="C317" s="11"/>
      <c r="D317" s="125"/>
      <c r="E317" s="125"/>
      <c r="F317" s="125"/>
      <c r="G317" s="11"/>
      <c r="H317" s="11"/>
      <c r="I317" s="11"/>
    </row>
    <row r="318" spans="1:9">
      <c r="A318" s="124">
        <v>298</v>
      </c>
      <c r="B318" s="11"/>
      <c r="C318" s="11"/>
      <c r="D318" s="125"/>
      <c r="E318" s="125"/>
      <c r="F318" s="125"/>
      <c r="G318" s="11"/>
      <c r="H318" s="11"/>
      <c r="I318" s="11"/>
    </row>
    <row r="319" spans="1:9">
      <c r="A319" s="124">
        <v>299</v>
      </c>
      <c r="B319" s="11"/>
      <c r="C319" s="11"/>
      <c r="D319" s="125"/>
      <c r="E319" s="125"/>
      <c r="F319" s="125"/>
      <c r="G319" s="11"/>
      <c r="H319" s="11"/>
      <c r="I319" s="11"/>
    </row>
    <row r="320" spans="1:9">
      <c r="A320" s="124">
        <v>300</v>
      </c>
      <c r="B320" s="11"/>
      <c r="C320" s="11"/>
      <c r="D320" s="125"/>
      <c r="E320" s="125"/>
      <c r="F320" s="125"/>
      <c r="G320" s="11"/>
      <c r="H320" s="11"/>
      <c r="I320" s="11"/>
    </row>
    <row r="321" spans="1:9">
      <c r="A321" s="124">
        <v>301</v>
      </c>
      <c r="B321" s="11"/>
      <c r="C321" s="11"/>
      <c r="D321" s="125"/>
      <c r="E321" s="125"/>
      <c r="F321" s="125"/>
      <c r="G321" s="11"/>
      <c r="H321" s="11"/>
      <c r="I321" s="11"/>
    </row>
    <row r="322" spans="1:9">
      <c r="A322" s="124">
        <v>302</v>
      </c>
      <c r="B322" s="11"/>
      <c r="C322" s="11"/>
      <c r="D322" s="125"/>
      <c r="E322" s="125"/>
      <c r="F322" s="125"/>
      <c r="G322" s="11"/>
      <c r="H322" s="11"/>
      <c r="I322" s="11"/>
    </row>
    <row r="323" spans="1:9">
      <c r="A323" s="124">
        <v>303</v>
      </c>
      <c r="B323" s="11"/>
      <c r="C323" s="11"/>
      <c r="D323" s="125"/>
      <c r="E323" s="125"/>
      <c r="F323" s="125"/>
      <c r="G323" s="11"/>
      <c r="H323" s="11"/>
      <c r="I323" s="11"/>
    </row>
    <row r="324" spans="1:9">
      <c r="A324" s="124">
        <v>304</v>
      </c>
      <c r="B324" s="11"/>
      <c r="C324" s="11"/>
      <c r="D324" s="125"/>
      <c r="E324" s="125"/>
      <c r="F324" s="125"/>
      <c r="G324" s="11"/>
      <c r="H324" s="11"/>
      <c r="I324" s="11"/>
    </row>
    <row r="325" spans="1:9">
      <c r="A325" s="124">
        <v>305</v>
      </c>
      <c r="B325" s="11"/>
      <c r="C325" s="11"/>
      <c r="D325" s="125"/>
      <c r="E325" s="125"/>
      <c r="F325" s="125"/>
      <c r="G325" s="11"/>
      <c r="H325" s="11"/>
      <c r="I325" s="11"/>
    </row>
    <row r="326" spans="1:9">
      <c r="A326" s="124">
        <v>306</v>
      </c>
      <c r="B326" s="11"/>
      <c r="C326" s="11"/>
      <c r="D326" s="125"/>
      <c r="E326" s="125"/>
      <c r="F326" s="125"/>
      <c r="G326" s="11"/>
      <c r="H326" s="11"/>
      <c r="I326" s="11"/>
    </row>
    <row r="327" spans="1:9">
      <c r="A327" s="124">
        <v>307</v>
      </c>
      <c r="B327" s="11"/>
      <c r="C327" s="11"/>
      <c r="D327" s="125"/>
      <c r="E327" s="125"/>
      <c r="F327" s="125"/>
      <c r="G327" s="11"/>
      <c r="H327" s="11"/>
      <c r="I327" s="11"/>
    </row>
    <row r="328" spans="1:9">
      <c r="A328" s="124">
        <v>308</v>
      </c>
      <c r="B328" s="11"/>
      <c r="C328" s="11"/>
      <c r="D328" s="125"/>
      <c r="E328" s="125"/>
      <c r="F328" s="125"/>
      <c r="G328" s="11"/>
      <c r="H328" s="11"/>
      <c r="I328" s="11"/>
    </row>
    <row r="329" spans="1:9">
      <c r="A329" s="124">
        <v>309</v>
      </c>
      <c r="B329" s="11"/>
      <c r="C329" s="11"/>
      <c r="D329" s="125"/>
      <c r="E329" s="125"/>
      <c r="F329" s="125"/>
      <c r="G329" s="11"/>
      <c r="H329" s="11"/>
      <c r="I329" s="11"/>
    </row>
    <row r="330" spans="1:9">
      <c r="A330" s="124">
        <v>310</v>
      </c>
      <c r="B330" s="11"/>
      <c r="C330" s="11"/>
      <c r="D330" s="125"/>
      <c r="E330" s="125"/>
      <c r="F330" s="125"/>
      <c r="G330" s="11"/>
      <c r="H330" s="11"/>
      <c r="I330" s="11"/>
    </row>
    <row r="331" spans="1:9">
      <c r="A331" s="124">
        <v>311</v>
      </c>
      <c r="B331" s="11"/>
      <c r="C331" s="11"/>
      <c r="D331" s="125"/>
      <c r="E331" s="125"/>
      <c r="F331" s="125"/>
      <c r="G331" s="11"/>
      <c r="H331" s="11"/>
      <c r="I331" s="11"/>
    </row>
    <row r="332" spans="1:9">
      <c r="A332" s="124">
        <v>312</v>
      </c>
      <c r="B332" s="11"/>
      <c r="C332" s="11"/>
      <c r="D332" s="125"/>
      <c r="E332" s="125"/>
      <c r="F332" s="125"/>
      <c r="G332" s="11"/>
      <c r="H332" s="11"/>
      <c r="I332" s="11"/>
    </row>
    <row r="333" spans="1:9">
      <c r="A333" s="124">
        <v>313</v>
      </c>
      <c r="B333" s="11"/>
      <c r="C333" s="11"/>
      <c r="D333" s="125"/>
      <c r="E333" s="125"/>
      <c r="F333" s="125"/>
      <c r="G333" s="11"/>
      <c r="H333" s="11"/>
      <c r="I333" s="11"/>
    </row>
    <row r="334" spans="1:9">
      <c r="A334" s="124">
        <v>314</v>
      </c>
      <c r="B334" s="11"/>
      <c r="C334" s="11"/>
      <c r="D334" s="125"/>
      <c r="E334" s="125"/>
      <c r="F334" s="125"/>
      <c r="G334" s="11"/>
      <c r="H334" s="11"/>
      <c r="I334" s="11"/>
    </row>
    <row r="335" spans="1:9">
      <c r="A335" s="124">
        <v>315</v>
      </c>
      <c r="B335" s="11"/>
      <c r="C335" s="11"/>
      <c r="D335" s="125"/>
      <c r="E335" s="125"/>
      <c r="F335" s="125"/>
      <c r="G335" s="11"/>
      <c r="H335" s="11"/>
      <c r="I335" s="11"/>
    </row>
    <row r="336" spans="1:9">
      <c r="A336" s="124">
        <v>316</v>
      </c>
      <c r="B336" s="11"/>
      <c r="C336" s="11"/>
      <c r="D336" s="125"/>
      <c r="E336" s="125"/>
      <c r="F336" s="125"/>
      <c r="G336" s="11"/>
      <c r="H336" s="11"/>
      <c r="I336" s="11"/>
    </row>
    <row r="337" spans="1:9">
      <c r="A337" s="124">
        <v>317</v>
      </c>
      <c r="B337" s="11"/>
      <c r="C337" s="11"/>
      <c r="D337" s="125"/>
      <c r="E337" s="125"/>
      <c r="F337" s="125"/>
      <c r="G337" s="11"/>
      <c r="H337" s="11"/>
      <c r="I337" s="11"/>
    </row>
    <row r="338" spans="1:9">
      <c r="A338" s="124">
        <v>318</v>
      </c>
      <c r="B338" s="11"/>
      <c r="C338" s="11"/>
      <c r="D338" s="125"/>
      <c r="E338" s="125"/>
      <c r="F338" s="125"/>
      <c r="G338" s="11"/>
      <c r="H338" s="11"/>
      <c r="I338" s="11"/>
    </row>
    <row r="339" spans="1:9">
      <c r="A339" s="124">
        <v>319</v>
      </c>
      <c r="B339" s="11"/>
      <c r="C339" s="11"/>
      <c r="D339" s="125"/>
      <c r="E339" s="125"/>
      <c r="F339" s="125"/>
      <c r="G339" s="11"/>
      <c r="H339" s="11"/>
      <c r="I339" s="11"/>
    </row>
    <row r="340" spans="1:9">
      <c r="A340" s="124">
        <v>320</v>
      </c>
      <c r="B340" s="11"/>
      <c r="C340" s="11"/>
      <c r="D340" s="125"/>
      <c r="E340" s="125"/>
      <c r="F340" s="125"/>
      <c r="G340" s="11"/>
      <c r="H340" s="11"/>
      <c r="I340" s="11"/>
    </row>
    <row r="341" spans="1:9">
      <c r="A341" s="124">
        <v>321</v>
      </c>
      <c r="B341" s="11"/>
      <c r="C341" s="11"/>
      <c r="D341" s="125"/>
      <c r="E341" s="125"/>
      <c r="F341" s="125"/>
      <c r="G341" s="11"/>
      <c r="H341" s="11"/>
      <c r="I341" s="11"/>
    </row>
    <row r="342" spans="1:9">
      <c r="A342" s="124">
        <v>322</v>
      </c>
      <c r="B342" s="11"/>
      <c r="C342" s="11"/>
      <c r="D342" s="125"/>
      <c r="E342" s="125"/>
      <c r="F342" s="125"/>
      <c r="G342" s="11"/>
      <c r="H342" s="11"/>
      <c r="I342" s="11"/>
    </row>
    <row r="343" spans="1:9">
      <c r="A343" s="124">
        <v>323</v>
      </c>
      <c r="B343" s="11"/>
      <c r="C343" s="11"/>
      <c r="D343" s="125"/>
      <c r="E343" s="125"/>
      <c r="F343" s="125"/>
      <c r="G343" s="11"/>
      <c r="H343" s="11"/>
      <c r="I343" s="11"/>
    </row>
    <row r="344" spans="1:9">
      <c r="A344" s="124">
        <v>324</v>
      </c>
      <c r="B344" s="11"/>
      <c r="C344" s="11"/>
      <c r="D344" s="125"/>
      <c r="E344" s="125"/>
      <c r="F344" s="125"/>
      <c r="G344" s="11"/>
      <c r="H344" s="11"/>
      <c r="I344" s="11"/>
    </row>
    <row r="345" spans="1:9">
      <c r="A345" s="124">
        <v>325</v>
      </c>
      <c r="B345" s="11"/>
      <c r="C345" s="11"/>
      <c r="D345" s="125"/>
      <c r="E345" s="125"/>
      <c r="F345" s="125"/>
      <c r="G345" s="11"/>
      <c r="H345" s="11"/>
      <c r="I345" s="11"/>
    </row>
    <row r="346" spans="1:9">
      <c r="A346" s="124">
        <v>326</v>
      </c>
      <c r="B346" s="11"/>
      <c r="C346" s="11"/>
      <c r="D346" s="125"/>
      <c r="E346" s="125"/>
      <c r="F346" s="125"/>
      <c r="G346" s="11"/>
      <c r="H346" s="11"/>
      <c r="I346" s="11"/>
    </row>
    <row r="347" spans="1:9">
      <c r="A347" s="124">
        <v>327</v>
      </c>
      <c r="B347" s="11"/>
      <c r="C347" s="11"/>
      <c r="D347" s="125"/>
      <c r="E347" s="125"/>
      <c r="F347" s="125"/>
      <c r="G347" s="11"/>
      <c r="H347" s="11"/>
      <c r="I347" s="11"/>
    </row>
    <row r="348" spans="1:9">
      <c r="A348" s="124">
        <v>328</v>
      </c>
      <c r="B348" s="11"/>
      <c r="C348" s="11"/>
      <c r="D348" s="125"/>
      <c r="E348" s="125"/>
      <c r="F348" s="125"/>
      <c r="G348" s="11"/>
      <c r="H348" s="11"/>
      <c r="I348" s="11"/>
    </row>
    <row r="349" spans="1:9">
      <c r="A349" s="124">
        <v>329</v>
      </c>
      <c r="B349" s="11"/>
      <c r="C349" s="11"/>
      <c r="D349" s="125"/>
      <c r="E349" s="125"/>
      <c r="F349" s="125"/>
      <c r="G349" s="11"/>
      <c r="H349" s="11"/>
      <c r="I349" s="11"/>
    </row>
    <row r="350" spans="1:9">
      <c r="A350" s="124">
        <v>330</v>
      </c>
      <c r="B350" s="11"/>
      <c r="C350" s="11"/>
      <c r="D350" s="125"/>
      <c r="E350" s="125"/>
      <c r="F350" s="125"/>
      <c r="G350" s="11"/>
      <c r="H350" s="11"/>
      <c r="I350" s="11"/>
    </row>
    <row r="351" spans="1:9">
      <c r="A351" s="124">
        <v>331</v>
      </c>
      <c r="B351" s="11"/>
      <c r="C351" s="11"/>
      <c r="D351" s="125"/>
      <c r="E351" s="125"/>
      <c r="F351" s="125"/>
      <c r="G351" s="11"/>
      <c r="H351" s="11"/>
      <c r="I351" s="11"/>
    </row>
    <row r="352" spans="1:9">
      <c r="A352" s="124">
        <v>332</v>
      </c>
      <c r="B352" s="11"/>
      <c r="C352" s="11"/>
      <c r="D352" s="125"/>
      <c r="E352" s="125"/>
      <c r="F352" s="125"/>
      <c r="G352" s="11"/>
      <c r="H352" s="11"/>
      <c r="I352" s="11"/>
    </row>
    <row r="353" spans="1:9">
      <c r="A353" s="124">
        <v>333</v>
      </c>
      <c r="B353" s="11"/>
      <c r="C353" s="11"/>
      <c r="D353" s="125"/>
      <c r="E353" s="125"/>
      <c r="F353" s="125"/>
      <c r="G353" s="11"/>
      <c r="H353" s="11"/>
      <c r="I353" s="11"/>
    </row>
    <row r="354" spans="1:9">
      <c r="A354" s="124">
        <v>334</v>
      </c>
      <c r="B354" s="11"/>
      <c r="C354" s="11"/>
      <c r="D354" s="125"/>
      <c r="E354" s="125"/>
      <c r="F354" s="125"/>
      <c r="G354" s="11"/>
      <c r="H354" s="11"/>
      <c r="I354" s="11"/>
    </row>
    <row r="355" spans="1:9">
      <c r="A355" s="124">
        <v>335</v>
      </c>
      <c r="B355" s="11"/>
      <c r="C355" s="11"/>
      <c r="D355" s="125"/>
      <c r="E355" s="125"/>
      <c r="F355" s="125"/>
      <c r="G355" s="11"/>
      <c r="H355" s="11"/>
      <c r="I355" s="11"/>
    </row>
    <row r="356" spans="1:9">
      <c r="A356" s="124">
        <v>336</v>
      </c>
      <c r="B356" s="11"/>
      <c r="C356" s="11"/>
      <c r="D356" s="125"/>
      <c r="E356" s="125"/>
      <c r="F356" s="125"/>
      <c r="G356" s="11"/>
      <c r="H356" s="11"/>
      <c r="I356" s="11"/>
    </row>
    <row r="357" spans="1:9">
      <c r="A357" s="124">
        <v>337</v>
      </c>
      <c r="B357" s="11"/>
      <c r="C357" s="11"/>
      <c r="D357" s="125"/>
      <c r="E357" s="125"/>
      <c r="F357" s="125"/>
      <c r="G357" s="11"/>
      <c r="H357" s="11"/>
      <c r="I357" s="11"/>
    </row>
    <row r="358" spans="1:9">
      <c r="A358" s="124">
        <v>338</v>
      </c>
      <c r="B358" s="11"/>
      <c r="C358" s="11"/>
      <c r="D358" s="125"/>
      <c r="E358" s="125"/>
      <c r="F358" s="125"/>
      <c r="G358" s="11"/>
      <c r="H358" s="11"/>
      <c r="I358" s="11"/>
    </row>
    <row r="359" spans="1:9">
      <c r="A359" s="124">
        <v>339</v>
      </c>
      <c r="B359" s="11"/>
      <c r="C359" s="11"/>
      <c r="D359" s="125"/>
      <c r="E359" s="125"/>
      <c r="F359" s="125"/>
      <c r="G359" s="11"/>
      <c r="H359" s="11"/>
      <c r="I359" s="11"/>
    </row>
    <row r="360" spans="1:9">
      <c r="A360" s="124">
        <v>340</v>
      </c>
      <c r="B360" s="11"/>
      <c r="C360" s="11"/>
      <c r="D360" s="125"/>
      <c r="E360" s="125"/>
      <c r="F360" s="125"/>
      <c r="G360" s="11"/>
      <c r="H360" s="11"/>
      <c r="I360" s="11"/>
    </row>
    <row r="361" spans="1:9">
      <c r="A361" s="124">
        <v>341</v>
      </c>
      <c r="B361" s="11"/>
      <c r="C361" s="11"/>
      <c r="D361" s="125"/>
      <c r="E361" s="125"/>
      <c r="F361" s="125"/>
      <c r="G361" s="11"/>
      <c r="H361" s="11"/>
      <c r="I361" s="11"/>
    </row>
    <row r="362" spans="1:9">
      <c r="A362" s="124">
        <v>342</v>
      </c>
      <c r="B362" s="11"/>
      <c r="C362" s="11"/>
      <c r="D362" s="125"/>
      <c r="E362" s="125"/>
      <c r="F362" s="125"/>
      <c r="G362" s="11"/>
      <c r="H362" s="11"/>
      <c r="I362" s="11"/>
    </row>
    <row r="363" spans="1:9">
      <c r="A363" s="124">
        <v>343</v>
      </c>
      <c r="B363" s="11"/>
      <c r="C363" s="11"/>
      <c r="D363" s="125"/>
      <c r="E363" s="125"/>
      <c r="F363" s="125"/>
      <c r="G363" s="11"/>
      <c r="H363" s="11"/>
      <c r="I363" s="11"/>
    </row>
    <row r="364" spans="1:9">
      <c r="A364" s="124">
        <v>344</v>
      </c>
      <c r="B364" s="11"/>
      <c r="C364" s="11"/>
      <c r="D364" s="125"/>
      <c r="E364" s="125"/>
      <c r="F364" s="125"/>
      <c r="G364" s="11"/>
      <c r="H364" s="11"/>
      <c r="I364" s="11"/>
    </row>
    <row r="365" spans="1:9">
      <c r="A365" s="124">
        <v>345</v>
      </c>
      <c r="B365" s="11"/>
      <c r="C365" s="11"/>
      <c r="D365" s="125"/>
      <c r="E365" s="125"/>
      <c r="F365" s="125"/>
      <c r="G365" s="11"/>
      <c r="H365" s="11"/>
      <c r="I365" s="11"/>
    </row>
    <row r="366" spans="1:9">
      <c r="A366" s="124">
        <v>346</v>
      </c>
      <c r="B366" s="11"/>
      <c r="C366" s="11"/>
      <c r="D366" s="125"/>
      <c r="E366" s="125"/>
      <c r="F366" s="125"/>
      <c r="G366" s="11"/>
      <c r="H366" s="11"/>
      <c r="I366" s="11"/>
    </row>
    <row r="367" spans="1:9">
      <c r="A367" s="124">
        <v>347</v>
      </c>
      <c r="B367" s="11"/>
      <c r="C367" s="11"/>
      <c r="D367" s="125"/>
      <c r="E367" s="125"/>
      <c r="F367" s="125"/>
      <c r="G367" s="11"/>
      <c r="H367" s="11"/>
      <c r="I367" s="11"/>
    </row>
    <row r="368" spans="1:9">
      <c r="A368" s="124">
        <v>348</v>
      </c>
      <c r="B368" s="11"/>
      <c r="C368" s="11"/>
      <c r="D368" s="125"/>
      <c r="E368" s="125"/>
      <c r="F368" s="125"/>
      <c r="G368" s="11"/>
      <c r="H368" s="11"/>
      <c r="I368" s="11"/>
    </row>
    <row r="369" spans="1:9">
      <c r="A369" s="124">
        <v>349</v>
      </c>
      <c r="B369" s="11"/>
      <c r="C369" s="11"/>
      <c r="D369" s="125"/>
      <c r="E369" s="125"/>
      <c r="F369" s="125"/>
      <c r="G369" s="11"/>
      <c r="H369" s="11"/>
      <c r="I369" s="11"/>
    </row>
    <row r="370" spans="1:9">
      <c r="A370" s="124">
        <v>350</v>
      </c>
      <c r="B370" s="11"/>
      <c r="C370" s="11"/>
      <c r="D370" s="125"/>
      <c r="E370" s="125"/>
      <c r="F370" s="125"/>
      <c r="G370" s="11"/>
      <c r="H370" s="11"/>
      <c r="I370" s="11"/>
    </row>
    <row r="371" spans="1:9">
      <c r="A371" s="124">
        <v>351</v>
      </c>
      <c r="B371" s="11"/>
      <c r="C371" s="11"/>
      <c r="D371" s="125"/>
      <c r="E371" s="125"/>
      <c r="F371" s="125"/>
      <c r="G371" s="11"/>
      <c r="H371" s="11"/>
      <c r="I371" s="11"/>
    </row>
    <row r="372" spans="1:9">
      <c r="A372" s="124">
        <v>352</v>
      </c>
      <c r="B372" s="11"/>
      <c r="C372" s="11"/>
      <c r="D372" s="125"/>
      <c r="E372" s="125"/>
      <c r="F372" s="125"/>
      <c r="G372" s="11"/>
      <c r="H372" s="11"/>
      <c r="I372" s="11"/>
    </row>
    <row r="373" spans="1:9">
      <c r="A373" s="124">
        <v>353</v>
      </c>
      <c r="B373" s="11"/>
      <c r="C373" s="11"/>
      <c r="D373" s="125"/>
      <c r="E373" s="125"/>
      <c r="F373" s="125"/>
      <c r="G373" s="11"/>
      <c r="H373" s="11"/>
      <c r="I373" s="11"/>
    </row>
    <row r="374" spans="1:9">
      <c r="A374" s="124">
        <v>354</v>
      </c>
      <c r="B374" s="11"/>
      <c r="C374" s="11"/>
      <c r="D374" s="125"/>
      <c r="E374" s="125"/>
      <c r="F374" s="125"/>
      <c r="G374" s="11"/>
      <c r="H374" s="11"/>
      <c r="I374" s="11"/>
    </row>
    <row r="375" spans="1:9">
      <c r="A375" s="124">
        <v>355</v>
      </c>
      <c r="B375" s="11"/>
      <c r="C375" s="11"/>
      <c r="D375" s="125"/>
      <c r="E375" s="125"/>
      <c r="F375" s="125"/>
      <c r="G375" s="11"/>
      <c r="H375" s="11"/>
      <c r="I375" s="11"/>
    </row>
    <row r="376" spans="1:9">
      <c r="A376" s="124">
        <v>356</v>
      </c>
      <c r="B376" s="11"/>
      <c r="C376" s="11"/>
      <c r="D376" s="125"/>
      <c r="E376" s="125"/>
      <c r="F376" s="125"/>
      <c r="G376" s="11"/>
      <c r="H376" s="11"/>
      <c r="I376" s="11"/>
    </row>
    <row r="377" spans="1:9">
      <c r="A377" s="124">
        <v>357</v>
      </c>
      <c r="B377" s="11"/>
      <c r="C377" s="11"/>
      <c r="D377" s="125"/>
      <c r="E377" s="125"/>
      <c r="F377" s="125"/>
      <c r="G377" s="11"/>
      <c r="H377" s="11"/>
      <c r="I377" s="11"/>
    </row>
    <row r="378" spans="1:9">
      <c r="A378" s="124">
        <v>358</v>
      </c>
      <c r="B378" s="11"/>
      <c r="C378" s="11"/>
      <c r="D378" s="125"/>
      <c r="E378" s="125"/>
      <c r="F378" s="125"/>
      <c r="G378" s="11"/>
      <c r="H378" s="11"/>
      <c r="I378" s="11"/>
    </row>
    <row r="379" spans="1:9">
      <c r="A379" s="124">
        <v>359</v>
      </c>
      <c r="B379" s="11"/>
      <c r="C379" s="11"/>
      <c r="D379" s="125"/>
      <c r="E379" s="125"/>
      <c r="F379" s="125"/>
      <c r="G379" s="11"/>
      <c r="H379" s="11"/>
      <c r="I379" s="11"/>
    </row>
    <row r="380" spans="1:9">
      <c r="A380" s="124">
        <v>360</v>
      </c>
      <c r="B380" s="11"/>
      <c r="C380" s="11"/>
      <c r="D380" s="125"/>
      <c r="E380" s="125"/>
      <c r="F380" s="125"/>
      <c r="G380" s="11"/>
      <c r="H380" s="11"/>
      <c r="I380" s="11"/>
    </row>
    <row r="381" spans="1:9">
      <c r="A381" s="124">
        <v>361</v>
      </c>
      <c r="B381" s="11"/>
      <c r="C381" s="11"/>
      <c r="D381" s="125"/>
      <c r="E381" s="125"/>
      <c r="F381" s="125"/>
      <c r="G381" s="11"/>
      <c r="H381" s="11"/>
      <c r="I381" s="11"/>
    </row>
    <row r="382" spans="1:9">
      <c r="A382" s="124">
        <v>362</v>
      </c>
      <c r="B382" s="11"/>
      <c r="C382" s="11"/>
      <c r="D382" s="125"/>
      <c r="E382" s="125"/>
      <c r="F382" s="125"/>
      <c r="G382" s="11"/>
      <c r="H382" s="11"/>
      <c r="I382" s="11"/>
    </row>
    <row r="383" spans="1:9">
      <c r="A383" s="124">
        <v>363</v>
      </c>
      <c r="B383" s="11"/>
      <c r="C383" s="11"/>
      <c r="D383" s="125"/>
      <c r="E383" s="125"/>
      <c r="F383" s="125"/>
      <c r="G383" s="11"/>
      <c r="H383" s="11"/>
      <c r="I383" s="11"/>
    </row>
    <row r="384" spans="1:9">
      <c r="A384" s="124">
        <v>364</v>
      </c>
      <c r="B384" s="11"/>
      <c r="C384" s="11"/>
      <c r="D384" s="125"/>
      <c r="E384" s="125"/>
      <c r="F384" s="125"/>
      <c r="G384" s="11"/>
      <c r="H384" s="11"/>
      <c r="I384" s="11"/>
    </row>
    <row r="385" spans="1:9">
      <c r="A385" s="124">
        <v>365</v>
      </c>
      <c r="B385" s="11"/>
      <c r="C385" s="11"/>
      <c r="D385" s="125"/>
      <c r="E385" s="125"/>
      <c r="F385" s="125"/>
      <c r="G385" s="11"/>
      <c r="H385" s="11"/>
      <c r="I385" s="11"/>
    </row>
    <row r="386" spans="1:9">
      <c r="A386" s="124">
        <v>366</v>
      </c>
      <c r="B386" s="11"/>
      <c r="C386" s="11"/>
      <c r="D386" s="125"/>
      <c r="E386" s="125"/>
      <c r="F386" s="125"/>
      <c r="G386" s="11"/>
      <c r="H386" s="11"/>
      <c r="I386" s="11"/>
    </row>
    <row r="387" spans="1:9">
      <c r="A387" s="124">
        <v>367</v>
      </c>
      <c r="B387" s="11"/>
      <c r="C387" s="11"/>
      <c r="D387" s="125"/>
      <c r="E387" s="125"/>
      <c r="F387" s="125"/>
      <c r="G387" s="11"/>
      <c r="H387" s="11"/>
      <c r="I387" s="11"/>
    </row>
    <row r="388" spans="1:9">
      <c r="A388" s="124">
        <v>368</v>
      </c>
      <c r="B388" s="11"/>
      <c r="C388" s="11"/>
      <c r="D388" s="125"/>
      <c r="E388" s="125"/>
      <c r="F388" s="125"/>
      <c r="G388" s="11"/>
      <c r="H388" s="11"/>
      <c r="I388" s="11"/>
    </row>
    <row r="389" spans="1:9">
      <c r="A389" s="124">
        <v>369</v>
      </c>
      <c r="B389" s="11"/>
      <c r="C389" s="11"/>
      <c r="D389" s="125"/>
      <c r="E389" s="125"/>
      <c r="F389" s="125"/>
      <c r="G389" s="11"/>
      <c r="H389" s="11"/>
      <c r="I389" s="11"/>
    </row>
    <row r="390" spans="1:9">
      <c r="A390" s="124">
        <v>370</v>
      </c>
      <c r="B390" s="11"/>
      <c r="C390" s="11"/>
      <c r="D390" s="125"/>
      <c r="E390" s="125"/>
      <c r="F390" s="125"/>
      <c r="G390" s="11"/>
      <c r="H390" s="11"/>
      <c r="I390" s="11"/>
    </row>
    <row r="391" spans="1:9">
      <c r="A391" s="124">
        <v>371</v>
      </c>
      <c r="B391" s="11"/>
      <c r="C391" s="11"/>
      <c r="D391" s="125"/>
      <c r="E391" s="125"/>
      <c r="F391" s="125"/>
      <c r="G391" s="11"/>
      <c r="H391" s="11"/>
      <c r="I391" s="11"/>
    </row>
    <row r="392" spans="1:9">
      <c r="A392" s="124">
        <v>372</v>
      </c>
      <c r="B392" s="11"/>
      <c r="C392" s="11"/>
      <c r="D392" s="125"/>
      <c r="E392" s="125"/>
      <c r="F392" s="125"/>
      <c r="G392" s="11"/>
      <c r="H392" s="11"/>
      <c r="I392" s="11"/>
    </row>
    <row r="393" spans="1:9">
      <c r="A393" s="124">
        <v>373</v>
      </c>
      <c r="B393" s="11"/>
      <c r="C393" s="11"/>
      <c r="D393" s="125"/>
      <c r="E393" s="125"/>
      <c r="F393" s="125"/>
      <c r="G393" s="11"/>
      <c r="H393" s="11"/>
      <c r="I393" s="11"/>
    </row>
    <row r="394" spans="1:9">
      <c r="A394" s="124">
        <v>374</v>
      </c>
      <c r="B394" s="11"/>
      <c r="C394" s="11"/>
      <c r="D394" s="125"/>
      <c r="E394" s="125"/>
      <c r="F394" s="125"/>
      <c r="G394" s="11"/>
      <c r="H394" s="11"/>
      <c r="I394" s="11"/>
    </row>
    <row r="395" spans="1:9">
      <c r="A395" s="124">
        <v>375</v>
      </c>
      <c r="B395" s="11"/>
      <c r="C395" s="11"/>
      <c r="D395" s="125"/>
      <c r="E395" s="125"/>
      <c r="F395" s="125"/>
      <c r="G395" s="11"/>
      <c r="H395" s="11"/>
      <c r="I395" s="11"/>
    </row>
    <row r="396" spans="1:9">
      <c r="A396" s="124">
        <v>376</v>
      </c>
      <c r="B396" s="11"/>
      <c r="C396" s="11"/>
      <c r="D396" s="125"/>
      <c r="E396" s="125"/>
      <c r="F396" s="125"/>
      <c r="G396" s="11"/>
      <c r="H396" s="11"/>
      <c r="I396" s="11"/>
    </row>
    <row r="397" spans="1:9">
      <c r="A397" s="124">
        <v>377</v>
      </c>
      <c r="B397" s="11"/>
      <c r="C397" s="11"/>
      <c r="D397" s="125"/>
      <c r="E397" s="125"/>
      <c r="F397" s="125"/>
      <c r="G397" s="11"/>
      <c r="H397" s="11"/>
      <c r="I397" s="11"/>
    </row>
    <row r="398" spans="1:9">
      <c r="A398" s="124">
        <v>378</v>
      </c>
      <c r="B398" s="11"/>
      <c r="C398" s="11"/>
      <c r="D398" s="125"/>
      <c r="E398" s="125"/>
      <c r="F398" s="125"/>
      <c r="G398" s="11"/>
      <c r="H398" s="11"/>
      <c r="I398" s="11"/>
    </row>
    <row r="399" spans="1:9">
      <c r="A399" s="124">
        <v>379</v>
      </c>
      <c r="B399" s="11"/>
      <c r="C399" s="11"/>
      <c r="D399" s="125"/>
      <c r="E399" s="125"/>
      <c r="F399" s="125"/>
      <c r="G399" s="11"/>
      <c r="H399" s="11"/>
      <c r="I399" s="11"/>
    </row>
    <row r="400" spans="1:9">
      <c r="A400" s="124">
        <v>380</v>
      </c>
      <c r="B400" s="11"/>
      <c r="C400" s="11"/>
      <c r="D400" s="125"/>
      <c r="E400" s="125"/>
      <c r="F400" s="125"/>
      <c r="G400" s="11"/>
      <c r="H400" s="11"/>
      <c r="I400" s="11"/>
    </row>
    <row r="401" spans="1:9">
      <c r="A401" s="124">
        <v>381</v>
      </c>
      <c r="B401" s="11"/>
      <c r="C401" s="11"/>
      <c r="D401" s="125"/>
      <c r="E401" s="125"/>
      <c r="F401" s="125"/>
      <c r="G401" s="11"/>
      <c r="H401" s="11"/>
      <c r="I401" s="11"/>
    </row>
    <row r="402" spans="1:9">
      <c r="A402" s="124">
        <v>382</v>
      </c>
      <c r="B402" s="11"/>
      <c r="C402" s="11"/>
      <c r="D402" s="125"/>
      <c r="E402" s="125"/>
      <c r="F402" s="125"/>
      <c r="G402" s="11"/>
      <c r="H402" s="11"/>
      <c r="I402" s="11"/>
    </row>
    <row r="403" spans="1:9">
      <c r="A403" s="124">
        <v>383</v>
      </c>
      <c r="B403" s="11"/>
      <c r="C403" s="11"/>
      <c r="D403" s="125"/>
      <c r="E403" s="125"/>
      <c r="F403" s="125"/>
      <c r="G403" s="11"/>
      <c r="H403" s="11"/>
      <c r="I403" s="11"/>
    </row>
    <row r="404" spans="1:9">
      <c r="A404" s="124">
        <v>384</v>
      </c>
      <c r="B404" s="11"/>
      <c r="C404" s="11"/>
      <c r="D404" s="125"/>
      <c r="E404" s="125"/>
      <c r="F404" s="125"/>
      <c r="G404" s="11"/>
      <c r="H404" s="11"/>
      <c r="I404" s="11"/>
    </row>
    <row r="405" spans="1:9">
      <c r="A405" s="124">
        <v>385</v>
      </c>
      <c r="B405" s="11"/>
      <c r="C405" s="11"/>
      <c r="D405" s="125"/>
      <c r="E405" s="125"/>
      <c r="F405" s="125"/>
      <c r="G405" s="11"/>
      <c r="H405" s="11"/>
      <c r="I405" s="11"/>
    </row>
    <row r="406" spans="1:9">
      <c r="A406" s="124">
        <v>386</v>
      </c>
      <c r="B406" s="11"/>
      <c r="C406" s="11"/>
      <c r="D406" s="125"/>
      <c r="E406" s="125"/>
      <c r="F406" s="125"/>
      <c r="G406" s="11"/>
      <c r="H406" s="11"/>
      <c r="I406" s="11"/>
    </row>
    <row r="407" spans="1:9">
      <c r="A407" s="124">
        <v>387</v>
      </c>
      <c r="B407" s="11"/>
      <c r="C407" s="11"/>
      <c r="D407" s="125"/>
      <c r="E407" s="125"/>
      <c r="F407" s="125"/>
      <c r="G407" s="11"/>
      <c r="H407" s="11"/>
      <c r="I407" s="11"/>
    </row>
    <row r="408" spans="1:9">
      <c r="A408" s="124">
        <v>388</v>
      </c>
      <c r="B408" s="11"/>
      <c r="C408" s="11"/>
      <c r="D408" s="125"/>
      <c r="E408" s="125"/>
      <c r="F408" s="125"/>
      <c r="G408" s="11"/>
      <c r="H408" s="11"/>
      <c r="I408" s="11"/>
    </row>
    <row r="409" spans="1:9">
      <c r="A409" s="124">
        <v>389</v>
      </c>
      <c r="B409" s="11"/>
      <c r="C409" s="11"/>
      <c r="D409" s="125"/>
      <c r="E409" s="125"/>
      <c r="F409" s="125"/>
      <c r="G409" s="11"/>
      <c r="H409" s="11"/>
      <c r="I409" s="11"/>
    </row>
    <row r="410" spans="1:9">
      <c r="A410" s="124">
        <v>390</v>
      </c>
      <c r="B410" s="11"/>
      <c r="C410" s="11"/>
      <c r="D410" s="125"/>
      <c r="E410" s="125"/>
      <c r="F410" s="125"/>
      <c r="G410" s="11"/>
      <c r="H410" s="11"/>
      <c r="I410" s="11"/>
    </row>
    <row r="411" spans="1:9">
      <c r="A411" s="124">
        <v>391</v>
      </c>
      <c r="B411" s="11"/>
      <c r="C411" s="11"/>
      <c r="D411" s="125"/>
      <c r="E411" s="125"/>
      <c r="F411" s="125"/>
      <c r="G411" s="11"/>
      <c r="H411" s="11"/>
      <c r="I411" s="11"/>
    </row>
    <row r="412" spans="1:9">
      <c r="A412" s="124">
        <v>392</v>
      </c>
      <c r="B412" s="11"/>
      <c r="C412" s="11"/>
      <c r="D412" s="125"/>
      <c r="E412" s="125"/>
      <c r="F412" s="125"/>
      <c r="G412" s="11"/>
      <c r="H412" s="11"/>
      <c r="I412" s="11"/>
    </row>
    <row r="413" spans="1:9">
      <c r="A413" s="124">
        <v>393</v>
      </c>
      <c r="B413" s="11"/>
      <c r="C413" s="11"/>
      <c r="D413" s="125"/>
      <c r="E413" s="125"/>
      <c r="F413" s="125"/>
      <c r="G413" s="11"/>
      <c r="H413" s="11"/>
      <c r="I413" s="11"/>
    </row>
    <row r="414" spans="1:9">
      <c r="A414" s="124">
        <v>394</v>
      </c>
      <c r="B414" s="11"/>
      <c r="C414" s="11"/>
      <c r="D414" s="125"/>
      <c r="E414" s="125"/>
      <c r="F414" s="125"/>
      <c r="G414" s="11"/>
      <c r="H414" s="11"/>
      <c r="I414" s="11"/>
    </row>
    <row r="415" spans="1:9">
      <c r="A415" s="124">
        <v>395</v>
      </c>
      <c r="B415" s="11"/>
      <c r="C415" s="11"/>
      <c r="D415" s="125"/>
      <c r="E415" s="125"/>
      <c r="F415" s="125"/>
      <c r="G415" s="11"/>
      <c r="H415" s="11"/>
      <c r="I415" s="11"/>
    </row>
    <row r="416" spans="1:9">
      <c r="A416" s="124">
        <v>396</v>
      </c>
      <c r="B416" s="11"/>
      <c r="C416" s="11"/>
      <c r="D416" s="125"/>
      <c r="E416" s="125"/>
      <c r="F416" s="125"/>
      <c r="G416" s="11"/>
      <c r="H416" s="11"/>
      <c r="I416" s="11"/>
    </row>
    <row r="417" spans="1:9">
      <c r="A417" s="124">
        <v>397</v>
      </c>
      <c r="B417" s="11"/>
      <c r="C417" s="11"/>
      <c r="D417" s="125"/>
      <c r="E417" s="125"/>
      <c r="F417" s="125"/>
      <c r="G417" s="11"/>
      <c r="H417" s="11"/>
      <c r="I417" s="11"/>
    </row>
    <row r="418" spans="1:9">
      <c r="A418" s="124">
        <v>398</v>
      </c>
      <c r="B418" s="11"/>
      <c r="C418" s="11"/>
      <c r="D418" s="125"/>
      <c r="E418" s="125"/>
      <c r="F418" s="125"/>
      <c r="G418" s="11"/>
      <c r="H418" s="11"/>
      <c r="I418" s="11"/>
    </row>
    <row r="419" spans="1:9">
      <c r="A419" s="124">
        <v>399</v>
      </c>
      <c r="B419" s="11"/>
      <c r="C419" s="11"/>
      <c r="D419" s="125"/>
      <c r="E419" s="125"/>
      <c r="F419" s="125"/>
      <c r="G419" s="11"/>
      <c r="H419" s="11"/>
      <c r="I419" s="11"/>
    </row>
    <row r="420" spans="1:9">
      <c r="A420" s="124">
        <v>400</v>
      </c>
      <c r="B420" s="11"/>
      <c r="C420" s="11"/>
      <c r="D420" s="125"/>
      <c r="E420" s="125"/>
      <c r="F420" s="125"/>
      <c r="G420" s="11"/>
      <c r="H420" s="11"/>
      <c r="I420" s="11"/>
    </row>
    <row r="421" spans="1:9">
      <c r="A421" s="124">
        <v>401</v>
      </c>
      <c r="B421" s="11"/>
      <c r="C421" s="11"/>
      <c r="D421" s="125"/>
      <c r="E421" s="125"/>
      <c r="F421" s="125"/>
      <c r="G421" s="11"/>
      <c r="H421" s="11"/>
      <c r="I421" s="11"/>
    </row>
    <row r="422" spans="1:9">
      <c r="A422" s="124">
        <v>402</v>
      </c>
      <c r="B422" s="11"/>
      <c r="C422" s="11"/>
      <c r="D422" s="125"/>
      <c r="E422" s="125"/>
      <c r="F422" s="125"/>
      <c r="G422" s="11"/>
      <c r="H422" s="11"/>
      <c r="I422" s="11"/>
    </row>
    <row r="423" spans="1:9">
      <c r="A423" s="124">
        <v>403</v>
      </c>
      <c r="B423" s="11"/>
      <c r="C423" s="11"/>
      <c r="D423" s="125"/>
      <c r="E423" s="125"/>
      <c r="F423" s="125"/>
      <c r="G423" s="11"/>
      <c r="H423" s="11"/>
      <c r="I423" s="11"/>
    </row>
    <row r="424" spans="1:9">
      <c r="A424" s="124">
        <v>404</v>
      </c>
      <c r="B424" s="11"/>
      <c r="C424" s="11"/>
      <c r="D424" s="125"/>
      <c r="E424" s="125"/>
      <c r="F424" s="125"/>
      <c r="G424" s="11"/>
      <c r="H424" s="11"/>
      <c r="I424" s="11"/>
    </row>
    <row r="425" spans="1:9">
      <c r="A425" s="124">
        <v>405</v>
      </c>
      <c r="B425" s="11"/>
      <c r="C425" s="11"/>
      <c r="D425" s="125"/>
      <c r="E425" s="125"/>
      <c r="F425" s="125"/>
      <c r="G425" s="11"/>
      <c r="H425" s="11"/>
      <c r="I425" s="11"/>
    </row>
    <row r="426" spans="1:9">
      <c r="A426" s="124">
        <v>406</v>
      </c>
      <c r="B426" s="11"/>
      <c r="C426" s="11"/>
      <c r="D426" s="125"/>
      <c r="E426" s="125"/>
      <c r="F426" s="125"/>
      <c r="G426" s="11"/>
      <c r="H426" s="11"/>
      <c r="I426" s="11"/>
    </row>
    <row r="427" spans="1:9">
      <c r="A427" s="124">
        <v>407</v>
      </c>
      <c r="B427" s="11"/>
      <c r="C427" s="11"/>
      <c r="D427" s="125"/>
      <c r="E427" s="125"/>
      <c r="F427" s="125"/>
      <c r="G427" s="11"/>
      <c r="H427" s="11"/>
      <c r="I427" s="11"/>
    </row>
    <row r="428" spans="1:9">
      <c r="A428" s="124">
        <v>408</v>
      </c>
      <c r="B428" s="11"/>
      <c r="C428" s="11"/>
      <c r="D428" s="125"/>
      <c r="E428" s="125"/>
      <c r="F428" s="125"/>
      <c r="G428" s="11"/>
      <c r="H428" s="11"/>
      <c r="I428" s="11"/>
    </row>
    <row r="429" spans="1:9">
      <c r="A429" s="124">
        <v>409</v>
      </c>
      <c r="B429" s="11"/>
      <c r="C429" s="11"/>
      <c r="D429" s="125"/>
      <c r="E429" s="125"/>
      <c r="F429" s="125"/>
      <c r="G429" s="11"/>
      <c r="H429" s="11"/>
      <c r="I429" s="11"/>
    </row>
    <row r="430" spans="1:9">
      <c r="A430" s="124">
        <v>410</v>
      </c>
      <c r="B430" s="11"/>
      <c r="C430" s="11"/>
      <c r="D430" s="125"/>
      <c r="E430" s="125"/>
      <c r="F430" s="125"/>
      <c r="G430" s="11"/>
      <c r="H430" s="11"/>
      <c r="I430" s="11"/>
    </row>
    <row r="431" spans="1:9">
      <c r="A431" s="124">
        <v>411</v>
      </c>
      <c r="B431" s="11"/>
      <c r="C431" s="11"/>
      <c r="D431" s="125"/>
      <c r="E431" s="125"/>
      <c r="F431" s="125"/>
      <c r="G431" s="11"/>
      <c r="H431" s="11"/>
      <c r="I431" s="11"/>
    </row>
    <row r="432" spans="1:9">
      <c r="A432" s="124">
        <v>412</v>
      </c>
      <c r="B432" s="11"/>
      <c r="C432" s="11"/>
      <c r="D432" s="125"/>
      <c r="E432" s="125"/>
      <c r="F432" s="125"/>
      <c r="G432" s="11"/>
      <c r="H432" s="11"/>
      <c r="I432" s="11"/>
    </row>
    <row r="433" spans="1:9">
      <c r="A433" s="124">
        <v>413</v>
      </c>
      <c r="B433" s="11"/>
      <c r="C433" s="11"/>
      <c r="D433" s="125"/>
      <c r="E433" s="125"/>
      <c r="F433" s="125"/>
      <c r="G433" s="11"/>
      <c r="H433" s="11"/>
      <c r="I433" s="11"/>
    </row>
    <row r="434" spans="1:9">
      <c r="A434" s="124">
        <v>414</v>
      </c>
      <c r="B434" s="11"/>
      <c r="C434" s="11"/>
      <c r="D434" s="125"/>
      <c r="E434" s="125"/>
      <c r="F434" s="125"/>
      <c r="G434" s="11"/>
      <c r="H434" s="11"/>
      <c r="I434" s="11"/>
    </row>
    <row r="435" spans="1:9">
      <c r="A435" s="124">
        <v>415</v>
      </c>
      <c r="B435" s="11"/>
      <c r="C435" s="11"/>
      <c r="D435" s="125"/>
      <c r="E435" s="125"/>
      <c r="F435" s="125"/>
      <c r="G435" s="11"/>
      <c r="H435" s="11"/>
      <c r="I435" s="11"/>
    </row>
    <row r="436" spans="1:9">
      <c r="A436" s="124">
        <v>416</v>
      </c>
      <c r="B436" s="11"/>
      <c r="C436" s="11"/>
      <c r="D436" s="125"/>
      <c r="E436" s="125"/>
      <c r="F436" s="125"/>
      <c r="G436" s="11"/>
      <c r="H436" s="11"/>
      <c r="I436" s="11"/>
    </row>
    <row r="437" spans="1:9">
      <c r="A437" s="124">
        <v>417</v>
      </c>
      <c r="B437" s="11"/>
      <c r="C437" s="11"/>
      <c r="D437" s="125"/>
      <c r="E437" s="125"/>
      <c r="F437" s="125"/>
      <c r="G437" s="11"/>
      <c r="H437" s="11"/>
      <c r="I437" s="11"/>
    </row>
    <row r="438" spans="1:9">
      <c r="A438" s="124">
        <v>418</v>
      </c>
      <c r="B438" s="11"/>
      <c r="C438" s="11"/>
      <c r="D438" s="125"/>
      <c r="E438" s="125"/>
      <c r="F438" s="125"/>
      <c r="G438" s="11"/>
      <c r="H438" s="11"/>
      <c r="I438" s="11"/>
    </row>
    <row r="439" spans="1:9">
      <c r="A439" s="124">
        <v>419</v>
      </c>
      <c r="B439" s="11"/>
      <c r="C439" s="11"/>
      <c r="D439" s="125"/>
      <c r="E439" s="125"/>
      <c r="F439" s="125"/>
      <c r="G439" s="11"/>
      <c r="H439" s="11"/>
      <c r="I439" s="11"/>
    </row>
    <row r="440" spans="1:9">
      <c r="A440" s="124">
        <v>420</v>
      </c>
      <c r="B440" s="11"/>
      <c r="C440" s="11"/>
      <c r="D440" s="125"/>
      <c r="E440" s="125"/>
      <c r="F440" s="125"/>
      <c r="G440" s="11"/>
      <c r="H440" s="11"/>
      <c r="I440" s="11"/>
    </row>
    <row r="441" spans="1:9">
      <c r="A441" s="124">
        <v>421</v>
      </c>
      <c r="B441" s="11"/>
      <c r="C441" s="11"/>
      <c r="D441" s="125"/>
      <c r="E441" s="125"/>
      <c r="F441" s="125"/>
      <c r="G441" s="11"/>
      <c r="H441" s="11"/>
      <c r="I441" s="11"/>
    </row>
    <row r="442" spans="1:9">
      <c r="A442" s="124">
        <v>422</v>
      </c>
      <c r="B442" s="11"/>
      <c r="C442" s="11"/>
      <c r="D442" s="125"/>
      <c r="E442" s="125"/>
      <c r="F442" s="125"/>
      <c r="G442" s="11"/>
      <c r="H442" s="11"/>
      <c r="I442" s="11"/>
    </row>
    <row r="443" spans="1:9">
      <c r="A443" s="124">
        <v>423</v>
      </c>
      <c r="B443" s="11"/>
      <c r="C443" s="11"/>
      <c r="D443" s="125"/>
      <c r="E443" s="125"/>
      <c r="F443" s="125"/>
      <c r="G443" s="11"/>
      <c r="H443" s="11"/>
      <c r="I443" s="11"/>
    </row>
    <row r="444" spans="1:9">
      <c r="A444" s="124">
        <v>424</v>
      </c>
      <c r="B444" s="11"/>
      <c r="C444" s="11"/>
      <c r="D444" s="125"/>
      <c r="E444" s="125"/>
      <c r="F444" s="125"/>
      <c r="G444" s="11"/>
      <c r="H444" s="11"/>
      <c r="I444" s="11"/>
    </row>
    <row r="445" spans="1:9">
      <c r="A445" s="124">
        <v>425</v>
      </c>
      <c r="B445" s="11"/>
      <c r="C445" s="11"/>
      <c r="D445" s="125"/>
      <c r="E445" s="125"/>
      <c r="F445" s="125"/>
      <c r="G445" s="11"/>
      <c r="H445" s="11"/>
      <c r="I445" s="11"/>
    </row>
    <row r="446" spans="1:9">
      <c r="A446" s="124">
        <v>426</v>
      </c>
      <c r="B446" s="11"/>
      <c r="C446" s="11"/>
      <c r="D446" s="125"/>
      <c r="E446" s="125"/>
      <c r="F446" s="125"/>
      <c r="G446" s="11"/>
      <c r="H446" s="11"/>
      <c r="I446" s="11"/>
    </row>
    <row r="447" spans="1:9">
      <c r="A447" s="124">
        <v>427</v>
      </c>
      <c r="B447" s="11"/>
      <c r="C447" s="11"/>
      <c r="D447" s="125"/>
      <c r="E447" s="125"/>
      <c r="F447" s="125"/>
      <c r="G447" s="11"/>
      <c r="H447" s="11"/>
      <c r="I447" s="11"/>
    </row>
    <row r="448" spans="1:9">
      <c r="A448" s="124">
        <v>428</v>
      </c>
      <c r="B448" s="11"/>
      <c r="C448" s="11"/>
      <c r="D448" s="125"/>
      <c r="E448" s="125"/>
      <c r="F448" s="125"/>
      <c r="G448" s="11"/>
      <c r="H448" s="11"/>
      <c r="I448" s="11"/>
    </row>
    <row r="449" spans="1:9">
      <c r="A449" s="124">
        <v>429</v>
      </c>
      <c r="B449" s="11"/>
      <c r="C449" s="11"/>
      <c r="D449" s="125"/>
      <c r="E449" s="125"/>
      <c r="F449" s="125"/>
      <c r="G449" s="11"/>
      <c r="H449" s="11"/>
      <c r="I449" s="11"/>
    </row>
    <row r="450" spans="1:9">
      <c r="A450" s="124">
        <v>430</v>
      </c>
      <c r="B450" s="11"/>
      <c r="C450" s="11"/>
      <c r="D450" s="125"/>
      <c r="E450" s="125"/>
      <c r="F450" s="125"/>
      <c r="G450" s="11"/>
      <c r="H450" s="11"/>
      <c r="I450" s="11"/>
    </row>
    <row r="451" spans="1:9">
      <c r="A451" s="124">
        <v>431</v>
      </c>
      <c r="B451" s="11"/>
      <c r="C451" s="11"/>
      <c r="D451" s="125"/>
      <c r="E451" s="125"/>
      <c r="F451" s="125"/>
      <c r="G451" s="11"/>
      <c r="H451" s="11"/>
      <c r="I451" s="11"/>
    </row>
    <row r="452" spans="1:9">
      <c r="A452" s="124">
        <v>432</v>
      </c>
      <c r="B452" s="11"/>
      <c r="C452" s="11"/>
      <c r="D452" s="125"/>
      <c r="E452" s="125"/>
      <c r="F452" s="125"/>
      <c r="G452" s="11"/>
      <c r="H452" s="11"/>
      <c r="I452" s="11"/>
    </row>
    <row r="453" spans="1:9">
      <c r="A453" s="124">
        <v>433</v>
      </c>
      <c r="B453" s="11"/>
      <c r="C453" s="11"/>
      <c r="D453" s="125"/>
      <c r="E453" s="125"/>
      <c r="F453" s="125"/>
      <c r="G453" s="11"/>
      <c r="H453" s="11"/>
      <c r="I453" s="11"/>
    </row>
    <row r="454" spans="1:9">
      <c r="A454" s="124">
        <v>434</v>
      </c>
      <c r="B454" s="11"/>
      <c r="C454" s="11"/>
      <c r="D454" s="125"/>
      <c r="E454" s="125"/>
      <c r="F454" s="125"/>
      <c r="G454" s="11"/>
      <c r="H454" s="11"/>
      <c r="I454" s="11"/>
    </row>
    <row r="455" spans="1:9">
      <c r="A455" s="124">
        <v>435</v>
      </c>
      <c r="B455" s="11"/>
      <c r="C455" s="11"/>
      <c r="D455" s="125"/>
      <c r="E455" s="125"/>
      <c r="F455" s="125"/>
      <c r="G455" s="11"/>
      <c r="H455" s="11"/>
      <c r="I455" s="11"/>
    </row>
    <row r="456" spans="1:9">
      <c r="A456" s="124">
        <v>436</v>
      </c>
      <c r="B456" s="11"/>
      <c r="C456" s="11"/>
      <c r="D456" s="125"/>
      <c r="E456" s="125"/>
      <c r="F456" s="125"/>
      <c r="G456" s="11"/>
      <c r="H456" s="11"/>
      <c r="I456" s="11"/>
    </row>
    <row r="457" spans="1:9">
      <c r="A457" s="124">
        <v>437</v>
      </c>
      <c r="B457" s="11"/>
      <c r="C457" s="11"/>
      <c r="D457" s="125"/>
      <c r="E457" s="125"/>
      <c r="F457" s="125"/>
      <c r="G457" s="11"/>
      <c r="H457" s="11"/>
      <c r="I457" s="11"/>
    </row>
    <row r="458" spans="1:9">
      <c r="A458" s="124">
        <v>438</v>
      </c>
      <c r="B458" s="11"/>
      <c r="C458" s="11"/>
      <c r="D458" s="125"/>
      <c r="E458" s="125"/>
      <c r="F458" s="125"/>
      <c r="G458" s="11"/>
      <c r="H458" s="11"/>
      <c r="I458" s="11"/>
    </row>
    <row r="459" spans="1:9">
      <c r="A459" s="124">
        <v>439</v>
      </c>
      <c r="B459" s="11"/>
      <c r="C459" s="11"/>
      <c r="D459" s="125"/>
      <c r="E459" s="125"/>
      <c r="F459" s="125"/>
      <c r="G459" s="11"/>
      <c r="H459" s="11"/>
      <c r="I459" s="11"/>
    </row>
    <row r="460" spans="1:9">
      <c r="A460" s="124">
        <v>440</v>
      </c>
      <c r="B460" s="11"/>
      <c r="C460" s="11"/>
      <c r="D460" s="125"/>
      <c r="E460" s="125"/>
      <c r="F460" s="125"/>
      <c r="G460" s="11"/>
      <c r="H460" s="11"/>
      <c r="I460" s="11"/>
    </row>
    <row r="461" spans="1:9">
      <c r="A461" s="124">
        <v>441</v>
      </c>
      <c r="B461" s="11"/>
      <c r="C461" s="11"/>
      <c r="D461" s="125"/>
      <c r="E461" s="125"/>
      <c r="F461" s="125"/>
      <c r="G461" s="11"/>
      <c r="H461" s="11"/>
      <c r="I461" s="11"/>
    </row>
    <row r="462" spans="1:9">
      <c r="A462" s="124">
        <v>442</v>
      </c>
      <c r="B462" s="11"/>
      <c r="C462" s="11"/>
      <c r="D462" s="125"/>
      <c r="E462" s="125"/>
      <c r="F462" s="125"/>
      <c r="G462" s="11"/>
      <c r="H462" s="11"/>
      <c r="I462" s="11"/>
    </row>
    <row r="463" spans="1:9">
      <c r="A463" s="124">
        <v>443</v>
      </c>
      <c r="B463" s="11"/>
      <c r="C463" s="11"/>
      <c r="D463" s="125"/>
      <c r="E463" s="125"/>
      <c r="F463" s="125"/>
      <c r="G463" s="11"/>
      <c r="H463" s="11"/>
      <c r="I463" s="11"/>
    </row>
    <row r="464" spans="1:9">
      <c r="A464" s="124">
        <v>444</v>
      </c>
      <c r="B464" s="11"/>
      <c r="C464" s="11"/>
      <c r="D464" s="125"/>
      <c r="E464" s="125"/>
      <c r="F464" s="125"/>
      <c r="G464" s="11"/>
      <c r="H464" s="11"/>
      <c r="I464" s="11"/>
    </row>
    <row r="465" spans="1:9">
      <c r="A465" s="124">
        <v>445</v>
      </c>
      <c r="B465" s="11"/>
      <c r="C465" s="11"/>
      <c r="D465" s="125"/>
      <c r="E465" s="125"/>
      <c r="F465" s="125"/>
      <c r="G465" s="11"/>
      <c r="H465" s="11"/>
      <c r="I465" s="11"/>
    </row>
    <row r="466" spans="1:9">
      <c r="A466" s="124">
        <v>446</v>
      </c>
      <c r="B466" s="11"/>
      <c r="C466" s="11"/>
      <c r="D466" s="125"/>
      <c r="E466" s="125"/>
      <c r="F466" s="125"/>
      <c r="G466" s="11"/>
      <c r="H466" s="11"/>
      <c r="I466" s="11"/>
    </row>
    <row r="467" spans="1:9">
      <c r="A467" s="124">
        <v>447</v>
      </c>
      <c r="B467" s="11"/>
      <c r="C467" s="11"/>
      <c r="D467" s="125"/>
      <c r="E467" s="125"/>
      <c r="F467" s="125"/>
      <c r="G467" s="11"/>
      <c r="H467" s="11"/>
      <c r="I467" s="11"/>
    </row>
    <row r="468" spans="1:9">
      <c r="A468" s="124">
        <v>448</v>
      </c>
      <c r="B468" s="11"/>
      <c r="C468" s="11"/>
      <c r="D468" s="125"/>
      <c r="E468" s="125"/>
      <c r="F468" s="125"/>
      <c r="G468" s="11"/>
      <c r="H468" s="11"/>
      <c r="I468" s="11"/>
    </row>
    <row r="469" spans="1:9">
      <c r="A469" s="124">
        <v>449</v>
      </c>
      <c r="B469" s="11"/>
      <c r="C469" s="11"/>
      <c r="D469" s="125"/>
      <c r="E469" s="125"/>
      <c r="F469" s="125"/>
      <c r="G469" s="11"/>
      <c r="H469" s="11"/>
      <c r="I469" s="11"/>
    </row>
    <row r="470" spans="1:9">
      <c r="A470" s="124">
        <v>450</v>
      </c>
      <c r="B470" s="11"/>
      <c r="C470" s="11"/>
      <c r="D470" s="125"/>
      <c r="E470" s="125"/>
      <c r="F470" s="125"/>
      <c r="G470" s="11"/>
      <c r="H470" s="11"/>
      <c r="I470" s="11"/>
    </row>
    <row r="471" spans="1:9">
      <c r="A471" s="124">
        <v>451</v>
      </c>
      <c r="B471" s="11"/>
      <c r="C471" s="11"/>
      <c r="D471" s="125"/>
      <c r="E471" s="125"/>
      <c r="F471" s="125"/>
      <c r="G471" s="11"/>
      <c r="H471" s="11"/>
      <c r="I471" s="11"/>
    </row>
    <row r="472" spans="1:9">
      <c r="A472" s="124">
        <v>452</v>
      </c>
      <c r="B472" s="11"/>
      <c r="C472" s="11"/>
      <c r="D472" s="125"/>
      <c r="E472" s="125"/>
      <c r="F472" s="125"/>
      <c r="G472" s="11"/>
      <c r="H472" s="11"/>
      <c r="I472" s="11"/>
    </row>
    <row r="473" spans="1:9">
      <c r="A473" s="124">
        <v>453</v>
      </c>
      <c r="B473" s="11"/>
      <c r="C473" s="11"/>
      <c r="D473" s="125"/>
      <c r="E473" s="125"/>
      <c r="F473" s="125"/>
      <c r="G473" s="11"/>
      <c r="H473" s="11"/>
      <c r="I473" s="11"/>
    </row>
    <row r="474" spans="1:9">
      <c r="A474" s="124">
        <v>454</v>
      </c>
      <c r="B474" s="11"/>
      <c r="C474" s="11"/>
      <c r="D474" s="125"/>
      <c r="E474" s="125"/>
      <c r="F474" s="125"/>
      <c r="G474" s="11"/>
      <c r="H474" s="11"/>
      <c r="I474" s="11"/>
    </row>
    <row r="475" spans="1:9">
      <c r="A475" s="124">
        <v>455</v>
      </c>
      <c r="B475" s="11"/>
      <c r="C475" s="11"/>
      <c r="D475" s="125"/>
      <c r="E475" s="125"/>
      <c r="F475" s="125"/>
      <c r="G475" s="11"/>
      <c r="H475" s="11"/>
      <c r="I475" s="11"/>
    </row>
    <row r="476" spans="1:9">
      <c r="A476" s="124">
        <v>456</v>
      </c>
      <c r="B476" s="11"/>
      <c r="C476" s="11"/>
      <c r="D476" s="125"/>
      <c r="E476" s="125"/>
      <c r="F476" s="125"/>
      <c r="G476" s="11"/>
      <c r="H476" s="11"/>
      <c r="I476" s="11"/>
    </row>
    <row r="477" spans="1:9">
      <c r="A477" s="124">
        <v>457</v>
      </c>
      <c r="B477" s="11"/>
      <c r="C477" s="11"/>
      <c r="D477" s="125"/>
      <c r="E477" s="125"/>
      <c r="F477" s="125"/>
      <c r="G477" s="11"/>
      <c r="H477" s="11"/>
      <c r="I477" s="11"/>
    </row>
    <row r="478" spans="1:9">
      <c r="A478" s="124">
        <v>458</v>
      </c>
      <c r="B478" s="11"/>
      <c r="C478" s="11"/>
      <c r="D478" s="125"/>
      <c r="E478" s="125"/>
      <c r="F478" s="125"/>
      <c r="G478" s="11"/>
      <c r="H478" s="11"/>
      <c r="I478" s="11"/>
    </row>
    <row r="479" spans="1:9">
      <c r="A479" s="124">
        <v>459</v>
      </c>
      <c r="B479" s="11"/>
      <c r="C479" s="11"/>
      <c r="D479" s="125"/>
      <c r="E479" s="125"/>
      <c r="F479" s="125"/>
      <c r="G479" s="11"/>
      <c r="H479" s="11"/>
      <c r="I479" s="11"/>
    </row>
    <row r="480" spans="1:9">
      <c r="A480" s="124">
        <v>460</v>
      </c>
      <c r="B480" s="11"/>
      <c r="C480" s="11"/>
      <c r="D480" s="125"/>
      <c r="E480" s="125"/>
      <c r="F480" s="125"/>
      <c r="G480" s="11"/>
      <c r="H480" s="11"/>
      <c r="I480" s="11"/>
    </row>
    <row r="481" spans="1:9">
      <c r="A481" s="124">
        <v>461</v>
      </c>
      <c r="B481" s="11"/>
      <c r="C481" s="11"/>
      <c r="D481" s="125"/>
      <c r="E481" s="125"/>
      <c r="F481" s="125"/>
      <c r="G481" s="11"/>
      <c r="H481" s="11"/>
      <c r="I481" s="11"/>
    </row>
    <row r="482" spans="1:9">
      <c r="A482" s="124">
        <v>462</v>
      </c>
      <c r="B482" s="11"/>
      <c r="C482" s="11"/>
      <c r="D482" s="125"/>
      <c r="E482" s="125"/>
      <c r="F482" s="125"/>
      <c r="G482" s="11"/>
      <c r="H482" s="11"/>
      <c r="I482" s="11"/>
    </row>
    <row r="483" spans="1:9">
      <c r="A483" s="124">
        <v>463</v>
      </c>
      <c r="B483" s="11"/>
      <c r="C483" s="11"/>
      <c r="D483" s="125"/>
      <c r="E483" s="125"/>
      <c r="F483" s="125"/>
      <c r="G483" s="11"/>
      <c r="H483" s="11"/>
      <c r="I483" s="11"/>
    </row>
    <row r="484" spans="1:9">
      <c r="A484" s="124">
        <v>464</v>
      </c>
      <c r="B484" s="11"/>
      <c r="C484" s="11"/>
      <c r="D484" s="125"/>
      <c r="E484" s="125"/>
      <c r="F484" s="125"/>
      <c r="G484" s="11"/>
      <c r="H484" s="11"/>
      <c r="I484" s="11"/>
    </row>
    <row r="485" spans="1:9">
      <c r="A485" s="124">
        <v>465</v>
      </c>
      <c r="B485" s="11"/>
      <c r="C485" s="11"/>
      <c r="D485" s="125"/>
      <c r="E485" s="125"/>
      <c r="F485" s="125"/>
      <c r="G485" s="11"/>
      <c r="H485" s="11"/>
      <c r="I485" s="11"/>
    </row>
    <row r="486" spans="1:9">
      <c r="A486" s="124">
        <v>466</v>
      </c>
      <c r="B486" s="11"/>
      <c r="C486" s="11"/>
      <c r="D486" s="125"/>
      <c r="E486" s="125"/>
      <c r="F486" s="125"/>
      <c r="G486" s="11"/>
      <c r="H486" s="11"/>
      <c r="I486" s="11"/>
    </row>
    <row r="487" spans="1:9">
      <c r="A487" s="124">
        <v>467</v>
      </c>
      <c r="B487" s="11"/>
      <c r="C487" s="11"/>
      <c r="D487" s="125"/>
      <c r="E487" s="125"/>
      <c r="F487" s="125"/>
      <c r="G487" s="11"/>
      <c r="H487" s="11"/>
      <c r="I487" s="11"/>
    </row>
    <row r="488" spans="1:9">
      <c r="A488" s="124">
        <v>468</v>
      </c>
      <c r="B488" s="11"/>
      <c r="C488" s="11"/>
      <c r="D488" s="125"/>
      <c r="E488" s="125"/>
      <c r="F488" s="125"/>
      <c r="G488" s="11"/>
      <c r="H488" s="11"/>
      <c r="I488" s="11"/>
    </row>
    <row r="489" spans="1:9">
      <c r="A489" s="124">
        <v>469</v>
      </c>
      <c r="B489" s="11"/>
      <c r="C489" s="11"/>
      <c r="D489" s="125"/>
      <c r="E489" s="125"/>
      <c r="F489" s="125"/>
      <c r="G489" s="11"/>
      <c r="H489" s="11"/>
      <c r="I489" s="11"/>
    </row>
    <row r="490" spans="1:9">
      <c r="A490" s="124">
        <v>470</v>
      </c>
      <c r="B490" s="11"/>
      <c r="C490" s="11"/>
      <c r="D490" s="125"/>
      <c r="E490" s="125"/>
      <c r="F490" s="125"/>
      <c r="G490" s="11"/>
      <c r="H490" s="11"/>
      <c r="I490" s="11"/>
    </row>
    <row r="491" spans="1:9">
      <c r="A491" s="124">
        <v>471</v>
      </c>
      <c r="B491" s="11"/>
      <c r="C491" s="11"/>
      <c r="D491" s="125"/>
      <c r="E491" s="125"/>
      <c r="F491" s="125"/>
      <c r="G491" s="11"/>
      <c r="H491" s="11"/>
      <c r="I491" s="11"/>
    </row>
    <row r="492" spans="1:9">
      <c r="A492" s="124">
        <v>472</v>
      </c>
      <c r="B492" s="11"/>
      <c r="C492" s="11"/>
      <c r="D492" s="125"/>
      <c r="E492" s="125"/>
      <c r="F492" s="125"/>
      <c r="G492" s="11"/>
      <c r="H492" s="11"/>
      <c r="I492" s="11"/>
    </row>
    <row r="493" spans="1:9">
      <c r="A493" s="124">
        <v>473</v>
      </c>
      <c r="B493" s="11"/>
      <c r="C493" s="11"/>
      <c r="D493" s="125"/>
      <c r="E493" s="125"/>
      <c r="F493" s="125"/>
      <c r="G493" s="11"/>
      <c r="H493" s="11"/>
      <c r="I493" s="11"/>
    </row>
    <row r="494" spans="1:9">
      <c r="A494" s="124">
        <v>474</v>
      </c>
      <c r="B494" s="11"/>
      <c r="C494" s="11"/>
      <c r="D494" s="125"/>
      <c r="E494" s="125"/>
      <c r="F494" s="125"/>
      <c r="G494" s="11"/>
      <c r="H494" s="11"/>
      <c r="I494" s="11"/>
    </row>
    <row r="495" spans="1:9">
      <c r="A495" s="124">
        <v>475</v>
      </c>
      <c r="B495" s="11"/>
      <c r="C495" s="11"/>
      <c r="D495" s="125"/>
      <c r="E495" s="125"/>
      <c r="F495" s="125"/>
      <c r="G495" s="11"/>
      <c r="H495" s="11"/>
      <c r="I495" s="11"/>
    </row>
    <row r="496" spans="1:9">
      <c r="A496" s="124">
        <v>476</v>
      </c>
      <c r="B496" s="11"/>
      <c r="C496" s="11"/>
      <c r="D496" s="125"/>
      <c r="E496" s="125"/>
      <c r="F496" s="125"/>
      <c r="G496" s="11"/>
      <c r="H496" s="11"/>
      <c r="I496" s="11"/>
    </row>
    <row r="497" spans="1:9">
      <c r="A497" s="124">
        <v>477</v>
      </c>
      <c r="B497" s="11"/>
      <c r="C497" s="11"/>
      <c r="D497" s="125"/>
      <c r="E497" s="125"/>
      <c r="F497" s="125"/>
      <c r="G497" s="11"/>
      <c r="H497" s="11"/>
      <c r="I497" s="11"/>
    </row>
    <row r="498" spans="1:9">
      <c r="A498" s="124">
        <v>478</v>
      </c>
      <c r="B498" s="11"/>
      <c r="C498" s="11"/>
      <c r="D498" s="125"/>
      <c r="E498" s="125"/>
      <c r="F498" s="125"/>
      <c r="G498" s="11"/>
      <c r="H498" s="11"/>
      <c r="I498" s="11"/>
    </row>
    <row r="499" spans="1:9">
      <c r="A499" s="124">
        <v>479</v>
      </c>
      <c r="B499" s="11"/>
      <c r="C499" s="11"/>
      <c r="D499" s="125"/>
      <c r="E499" s="125"/>
      <c r="F499" s="125"/>
      <c r="G499" s="11"/>
      <c r="H499" s="11"/>
      <c r="I499" s="11"/>
    </row>
    <row r="500" spans="1:9">
      <c r="A500" s="124">
        <v>480</v>
      </c>
      <c r="B500" s="11"/>
      <c r="C500" s="11"/>
      <c r="D500" s="125"/>
      <c r="E500" s="125"/>
      <c r="F500" s="125"/>
      <c r="G500" s="11"/>
      <c r="H500" s="11"/>
      <c r="I500" s="11"/>
    </row>
    <row r="501" spans="1:9">
      <c r="A501" s="124">
        <v>481</v>
      </c>
      <c r="B501" s="11"/>
      <c r="C501" s="11"/>
      <c r="D501" s="125"/>
      <c r="E501" s="125"/>
      <c r="F501" s="125"/>
      <c r="G501" s="11"/>
      <c r="H501" s="11"/>
      <c r="I501" s="11"/>
    </row>
    <row r="502" spans="1:9">
      <c r="A502" s="124">
        <v>482</v>
      </c>
      <c r="B502" s="11"/>
      <c r="C502" s="11"/>
      <c r="D502" s="125"/>
      <c r="E502" s="125"/>
      <c r="F502" s="125"/>
      <c r="G502" s="11"/>
      <c r="H502" s="11"/>
      <c r="I502" s="11"/>
    </row>
    <row r="503" spans="1:9">
      <c r="A503" s="124">
        <v>483</v>
      </c>
      <c r="B503" s="11"/>
      <c r="C503" s="11"/>
      <c r="D503" s="125"/>
      <c r="E503" s="125"/>
      <c r="F503" s="125"/>
      <c r="G503" s="11"/>
      <c r="H503" s="11"/>
      <c r="I503" s="11"/>
    </row>
    <row r="504" spans="1:9">
      <c r="A504" s="124">
        <v>484</v>
      </c>
      <c r="B504" s="11"/>
      <c r="C504" s="11"/>
      <c r="D504" s="125"/>
      <c r="E504" s="125"/>
      <c r="F504" s="125"/>
      <c r="G504" s="11"/>
      <c r="H504" s="11"/>
      <c r="I504" s="11"/>
    </row>
    <row r="505" spans="1:9">
      <c r="A505" s="124">
        <v>485</v>
      </c>
      <c r="B505" s="11"/>
      <c r="C505" s="11"/>
      <c r="D505" s="125"/>
      <c r="E505" s="125"/>
      <c r="F505" s="125"/>
      <c r="G505" s="11"/>
      <c r="H505" s="11"/>
      <c r="I505" s="11"/>
    </row>
    <row r="506" spans="1:9">
      <c r="A506" s="124">
        <v>486</v>
      </c>
      <c r="B506" s="11"/>
      <c r="C506" s="11"/>
      <c r="D506" s="125"/>
      <c r="E506" s="125"/>
      <c r="F506" s="125"/>
      <c r="G506" s="11"/>
      <c r="H506" s="11"/>
      <c r="I506" s="11"/>
    </row>
    <row r="507" spans="1:9">
      <c r="A507" s="124">
        <v>487</v>
      </c>
      <c r="B507" s="11"/>
      <c r="C507" s="11"/>
      <c r="D507" s="125"/>
      <c r="E507" s="125"/>
      <c r="F507" s="125"/>
      <c r="G507" s="11"/>
      <c r="H507" s="11"/>
      <c r="I507" s="11"/>
    </row>
    <row r="508" spans="1:9">
      <c r="A508" s="124">
        <v>488</v>
      </c>
      <c r="B508" s="11"/>
      <c r="C508" s="11"/>
      <c r="D508" s="125"/>
      <c r="E508" s="125"/>
      <c r="F508" s="125"/>
      <c r="G508" s="11"/>
      <c r="H508" s="11"/>
      <c r="I508" s="11"/>
    </row>
    <row r="509" spans="1:9">
      <c r="A509" s="124">
        <v>489</v>
      </c>
      <c r="B509" s="11"/>
      <c r="C509" s="11"/>
      <c r="D509" s="125"/>
      <c r="E509" s="125"/>
      <c r="F509" s="125"/>
      <c r="G509" s="11"/>
      <c r="H509" s="11"/>
      <c r="I509" s="11"/>
    </row>
    <row r="510" spans="1:9">
      <c r="A510" s="124">
        <v>490</v>
      </c>
      <c r="B510" s="11"/>
      <c r="C510" s="11"/>
      <c r="D510" s="125"/>
      <c r="E510" s="125"/>
      <c r="F510" s="125"/>
      <c r="G510" s="11"/>
      <c r="H510" s="11"/>
      <c r="I510" s="11"/>
    </row>
    <row r="511" spans="1:9">
      <c r="A511" s="124">
        <v>491</v>
      </c>
      <c r="B511" s="11"/>
      <c r="C511" s="11"/>
      <c r="D511" s="125"/>
      <c r="E511" s="125"/>
      <c r="F511" s="125"/>
      <c r="G511" s="11"/>
      <c r="H511" s="11"/>
      <c r="I511" s="11"/>
    </row>
    <row r="512" spans="1:9">
      <c r="A512" s="124">
        <v>492</v>
      </c>
      <c r="B512" s="11"/>
      <c r="C512" s="11"/>
      <c r="D512" s="125"/>
      <c r="E512" s="125"/>
      <c r="F512" s="125"/>
      <c r="G512" s="11"/>
      <c r="H512" s="11"/>
      <c r="I512" s="11"/>
    </row>
    <row r="513" spans="1:9">
      <c r="A513" s="124">
        <v>493</v>
      </c>
      <c r="B513" s="11"/>
      <c r="C513" s="11"/>
      <c r="D513" s="125"/>
      <c r="E513" s="125"/>
      <c r="F513" s="125"/>
      <c r="G513" s="11"/>
      <c r="H513" s="11"/>
      <c r="I513" s="11"/>
    </row>
    <row r="514" spans="1:9">
      <c r="A514" s="124">
        <v>494</v>
      </c>
      <c r="B514" s="11"/>
      <c r="C514" s="11"/>
      <c r="D514" s="125"/>
      <c r="E514" s="125"/>
      <c r="F514" s="125"/>
      <c r="G514" s="11"/>
      <c r="H514" s="11"/>
      <c r="I514" s="11"/>
    </row>
    <row r="515" spans="1:9">
      <c r="A515" s="124">
        <v>495</v>
      </c>
      <c r="B515" s="11"/>
      <c r="C515" s="11"/>
      <c r="D515" s="125"/>
      <c r="E515" s="125"/>
      <c r="F515" s="125"/>
      <c r="G515" s="11"/>
      <c r="H515" s="11"/>
      <c r="I515" s="11"/>
    </row>
    <row r="516" spans="1:9">
      <c r="A516" s="124">
        <v>496</v>
      </c>
      <c r="B516" s="11"/>
      <c r="C516" s="11"/>
      <c r="D516" s="125"/>
      <c r="E516" s="125"/>
      <c r="F516" s="125"/>
      <c r="G516" s="11"/>
      <c r="H516" s="11"/>
      <c r="I516" s="11"/>
    </row>
    <row r="517" spans="1:9">
      <c r="A517" s="124">
        <v>497</v>
      </c>
      <c r="B517" s="11"/>
      <c r="C517" s="11"/>
      <c r="D517" s="125"/>
      <c r="E517" s="125"/>
      <c r="F517" s="125"/>
      <c r="G517" s="11"/>
      <c r="H517" s="11"/>
      <c r="I517" s="11"/>
    </row>
    <row r="518" spans="1:9">
      <c r="A518" s="124">
        <v>498</v>
      </c>
      <c r="B518" s="11"/>
      <c r="C518" s="11"/>
      <c r="D518" s="125"/>
      <c r="E518" s="125"/>
      <c r="F518" s="125"/>
      <c r="G518" s="11"/>
      <c r="H518" s="11"/>
      <c r="I518" s="11"/>
    </row>
    <row r="519" spans="1:9">
      <c r="A519" s="124">
        <v>499</v>
      </c>
      <c r="B519" s="11"/>
      <c r="C519" s="11"/>
      <c r="D519" s="125"/>
      <c r="E519" s="125"/>
      <c r="F519" s="125"/>
      <c r="G519" s="11"/>
      <c r="H519" s="11"/>
      <c r="I519" s="11"/>
    </row>
    <row r="520" spans="1:9">
      <c r="A520" s="124">
        <v>500</v>
      </c>
      <c r="B520" s="11"/>
      <c r="C520" s="126"/>
      <c r="D520" s="127"/>
      <c r="E520" s="127"/>
      <c r="F520" s="127"/>
      <c r="G520" s="126"/>
      <c r="H520" s="126"/>
      <c r="I520" s="126"/>
    </row>
    <row r="521" spans="1:9">
      <c r="A521" s="123">
        <v>501</v>
      </c>
      <c r="B521" s="11"/>
      <c r="C521" s="11"/>
      <c r="D521" s="125"/>
      <c r="E521" s="125"/>
      <c r="F521" s="125"/>
      <c r="G521" s="11"/>
      <c r="H521" s="11"/>
      <c r="I521" s="11"/>
    </row>
    <row r="522" spans="1:9">
      <c r="A522" s="124">
        <v>502</v>
      </c>
      <c r="B522" s="11"/>
      <c r="C522" s="11"/>
      <c r="D522" s="125"/>
      <c r="E522" s="125"/>
      <c r="F522" s="125"/>
      <c r="G522" s="11"/>
      <c r="H522" s="11"/>
      <c r="I522" s="11"/>
    </row>
    <row r="523" spans="1:9">
      <c r="A523" s="124">
        <v>503</v>
      </c>
      <c r="B523" s="11"/>
      <c r="C523" s="11"/>
      <c r="D523" s="125"/>
      <c r="E523" s="125"/>
      <c r="F523" s="125"/>
      <c r="G523" s="11"/>
      <c r="H523" s="11"/>
      <c r="I523" s="11"/>
    </row>
    <row r="524" spans="1:9">
      <c r="A524" s="124">
        <v>504</v>
      </c>
      <c r="B524" s="11"/>
      <c r="C524" s="11"/>
      <c r="D524" s="125"/>
      <c r="E524" s="125"/>
      <c r="F524" s="125"/>
      <c r="G524" s="11"/>
      <c r="H524" s="11"/>
      <c r="I524" s="11"/>
    </row>
    <row r="525" spans="1:9">
      <c r="A525" s="124">
        <v>505</v>
      </c>
      <c r="B525" s="11"/>
      <c r="C525" s="11"/>
      <c r="D525" s="125"/>
      <c r="E525" s="125"/>
      <c r="F525" s="125"/>
      <c r="G525" s="11"/>
      <c r="H525" s="11"/>
      <c r="I525" s="11"/>
    </row>
    <row r="526" spans="1:9">
      <c r="A526" s="124">
        <v>506</v>
      </c>
      <c r="B526" s="11"/>
      <c r="C526" s="11"/>
      <c r="D526" s="125"/>
      <c r="E526" s="125"/>
      <c r="F526" s="125"/>
      <c r="G526" s="11"/>
      <c r="H526" s="11"/>
      <c r="I526" s="11"/>
    </row>
    <row r="527" spans="1:9">
      <c r="A527" s="124">
        <v>507</v>
      </c>
      <c r="B527" s="11"/>
      <c r="C527" s="11"/>
      <c r="D527" s="125"/>
      <c r="E527" s="125"/>
      <c r="F527" s="125"/>
      <c r="G527" s="11"/>
      <c r="H527" s="11"/>
      <c r="I527" s="11"/>
    </row>
    <row r="528" spans="1:9">
      <c r="A528" s="124">
        <v>508</v>
      </c>
      <c r="B528" s="11"/>
      <c r="C528" s="11"/>
      <c r="D528" s="125"/>
      <c r="E528" s="125"/>
      <c r="F528" s="125"/>
      <c r="G528" s="11"/>
      <c r="H528" s="11"/>
      <c r="I528" s="11"/>
    </row>
    <row r="529" spans="1:9">
      <c r="A529" s="124">
        <v>509</v>
      </c>
      <c r="B529" s="11"/>
      <c r="C529" s="11"/>
      <c r="D529" s="125"/>
      <c r="E529" s="125"/>
      <c r="F529" s="125"/>
      <c r="G529" s="11"/>
      <c r="H529" s="11"/>
      <c r="I529" s="11"/>
    </row>
    <row r="530" spans="1:9">
      <c r="A530" s="124">
        <v>510</v>
      </c>
      <c r="B530" s="11"/>
      <c r="C530" s="11"/>
      <c r="D530" s="125"/>
      <c r="E530" s="125"/>
      <c r="F530" s="125"/>
      <c r="G530" s="11"/>
      <c r="H530" s="11"/>
      <c r="I530" s="11"/>
    </row>
    <row r="531" spans="1:9">
      <c r="A531" s="124">
        <v>511</v>
      </c>
      <c r="B531" s="11"/>
      <c r="C531" s="11"/>
      <c r="D531" s="125"/>
      <c r="E531" s="125"/>
      <c r="F531" s="125"/>
      <c r="G531" s="11"/>
      <c r="H531" s="11"/>
      <c r="I531" s="11"/>
    </row>
    <row r="532" spans="1:9">
      <c r="A532" s="124">
        <v>512</v>
      </c>
      <c r="B532" s="11"/>
      <c r="C532" s="11"/>
      <c r="D532" s="125"/>
      <c r="E532" s="125"/>
      <c r="F532" s="125"/>
      <c r="G532" s="11"/>
      <c r="H532" s="11"/>
      <c r="I532" s="11"/>
    </row>
    <row r="533" spans="1:9">
      <c r="A533" s="124">
        <v>513</v>
      </c>
      <c r="B533" s="11"/>
      <c r="C533" s="11"/>
      <c r="D533" s="125"/>
      <c r="E533" s="125"/>
      <c r="F533" s="125"/>
      <c r="G533" s="11"/>
      <c r="H533" s="11"/>
      <c r="I533" s="11"/>
    </row>
    <row r="534" spans="1:9">
      <c r="A534" s="124">
        <v>514</v>
      </c>
      <c r="B534" s="11"/>
      <c r="C534" s="11"/>
      <c r="D534" s="125"/>
      <c r="E534" s="125"/>
      <c r="F534" s="125"/>
      <c r="G534" s="11"/>
      <c r="H534" s="11"/>
      <c r="I534" s="11"/>
    </row>
    <row r="535" spans="1:9">
      <c r="A535" s="124">
        <v>515</v>
      </c>
      <c r="B535" s="11"/>
      <c r="C535" s="11"/>
      <c r="D535" s="125"/>
      <c r="E535" s="125"/>
      <c r="F535" s="125"/>
      <c r="G535" s="11"/>
      <c r="H535" s="11"/>
      <c r="I535" s="11"/>
    </row>
    <row r="536" spans="1:9">
      <c r="A536" s="124">
        <v>516</v>
      </c>
      <c r="B536" s="11"/>
      <c r="C536" s="11"/>
      <c r="D536" s="125"/>
      <c r="E536" s="125"/>
      <c r="F536" s="125"/>
      <c r="G536" s="11"/>
      <c r="H536" s="11"/>
      <c r="I536" s="11"/>
    </row>
    <row r="537" spans="1:9">
      <c r="A537" s="124">
        <v>517</v>
      </c>
      <c r="B537" s="11"/>
      <c r="C537" s="11"/>
      <c r="D537" s="125"/>
      <c r="E537" s="125"/>
      <c r="F537" s="125"/>
      <c r="G537" s="11"/>
      <c r="H537" s="11"/>
      <c r="I537" s="11"/>
    </row>
    <row r="538" spans="1:9">
      <c r="A538" s="124">
        <v>518</v>
      </c>
      <c r="B538" s="11"/>
      <c r="C538" s="11"/>
      <c r="D538" s="125"/>
      <c r="E538" s="125"/>
      <c r="F538" s="125"/>
      <c r="G538" s="11"/>
      <c r="H538" s="11"/>
      <c r="I538" s="11"/>
    </row>
    <row r="539" spans="1:9">
      <c r="A539" s="124">
        <v>519</v>
      </c>
      <c r="B539" s="11"/>
      <c r="C539" s="11"/>
      <c r="D539" s="125"/>
      <c r="E539" s="125"/>
      <c r="F539" s="125"/>
      <c r="G539" s="11"/>
      <c r="H539" s="11"/>
      <c r="I539" s="11"/>
    </row>
    <row r="540" spans="1:9">
      <c r="A540" s="124">
        <v>520</v>
      </c>
      <c r="B540" s="11"/>
      <c r="C540" s="11"/>
      <c r="D540" s="125"/>
      <c r="E540" s="125"/>
      <c r="F540" s="125"/>
      <c r="G540" s="11"/>
      <c r="H540" s="11"/>
      <c r="I540" s="11"/>
    </row>
    <row r="541" spans="1:9">
      <c r="A541" s="124">
        <v>521</v>
      </c>
      <c r="B541" s="11"/>
      <c r="C541" s="11"/>
      <c r="D541" s="125"/>
      <c r="E541" s="125"/>
      <c r="F541" s="125"/>
      <c r="G541" s="11"/>
      <c r="H541" s="11"/>
      <c r="I541" s="11"/>
    </row>
    <row r="542" spans="1:9">
      <c r="A542" s="124">
        <v>522</v>
      </c>
      <c r="B542" s="11"/>
      <c r="C542" s="11"/>
      <c r="D542" s="125"/>
      <c r="E542" s="125"/>
      <c r="F542" s="125"/>
      <c r="G542" s="11"/>
      <c r="H542" s="11"/>
      <c r="I542" s="11"/>
    </row>
    <row r="543" spans="1:9">
      <c r="A543" s="124">
        <v>523</v>
      </c>
      <c r="B543" s="11"/>
      <c r="C543" s="11"/>
      <c r="D543" s="125"/>
      <c r="E543" s="125"/>
      <c r="F543" s="125"/>
      <c r="G543" s="11"/>
      <c r="H543" s="11"/>
      <c r="I543" s="11"/>
    </row>
    <row r="544" spans="1:9">
      <c r="A544" s="124">
        <v>524</v>
      </c>
      <c r="B544" s="11"/>
      <c r="C544" s="11"/>
      <c r="D544" s="125"/>
      <c r="E544" s="125"/>
      <c r="F544" s="125"/>
      <c r="G544" s="11"/>
      <c r="H544" s="11"/>
      <c r="I544" s="11"/>
    </row>
    <row r="545" spans="1:9">
      <c r="A545" s="124">
        <v>525</v>
      </c>
      <c r="B545" s="11"/>
      <c r="C545" s="11"/>
      <c r="D545" s="125"/>
      <c r="E545" s="125"/>
      <c r="F545" s="125"/>
      <c r="G545" s="11"/>
      <c r="H545" s="11"/>
      <c r="I545" s="11"/>
    </row>
    <row r="546" spans="1:9">
      <c r="A546" s="124">
        <v>526</v>
      </c>
      <c r="B546" s="11"/>
      <c r="C546" s="11"/>
      <c r="D546" s="125"/>
      <c r="E546" s="125"/>
      <c r="F546" s="125"/>
      <c r="G546" s="11"/>
      <c r="H546" s="11"/>
      <c r="I546" s="11"/>
    </row>
    <row r="547" spans="1:9">
      <c r="A547" s="124">
        <v>527</v>
      </c>
      <c r="B547" s="11"/>
      <c r="C547" s="11"/>
      <c r="D547" s="125"/>
      <c r="E547" s="125"/>
      <c r="F547" s="125"/>
      <c r="G547" s="11"/>
      <c r="H547" s="11"/>
      <c r="I547" s="11"/>
    </row>
    <row r="548" spans="1:9">
      <c r="A548" s="124">
        <v>528</v>
      </c>
      <c r="B548" s="11"/>
      <c r="C548" s="11"/>
      <c r="D548" s="125"/>
      <c r="E548" s="125"/>
      <c r="F548" s="125"/>
      <c r="G548" s="11"/>
      <c r="H548" s="11"/>
      <c r="I548" s="11"/>
    </row>
    <row r="549" spans="1:9">
      <c r="A549" s="124">
        <v>529</v>
      </c>
      <c r="B549" s="11"/>
      <c r="C549" s="11"/>
      <c r="D549" s="125"/>
      <c r="E549" s="125"/>
      <c r="F549" s="125"/>
      <c r="G549" s="11"/>
      <c r="H549" s="11"/>
      <c r="I549" s="11"/>
    </row>
    <row r="550" spans="1:9">
      <c r="A550" s="124">
        <v>530</v>
      </c>
      <c r="B550" s="11"/>
      <c r="C550" s="11"/>
      <c r="D550" s="125"/>
      <c r="E550" s="125"/>
      <c r="F550" s="125"/>
      <c r="G550" s="11"/>
      <c r="H550" s="11"/>
      <c r="I550" s="11"/>
    </row>
    <row r="551" spans="1:9">
      <c r="A551" s="124">
        <v>531</v>
      </c>
      <c r="B551" s="11"/>
      <c r="C551" s="11"/>
      <c r="D551" s="125"/>
      <c r="E551" s="125"/>
      <c r="F551" s="125"/>
      <c r="G551" s="11"/>
      <c r="H551" s="11"/>
      <c r="I551" s="11"/>
    </row>
    <row r="552" spans="1:9">
      <c r="A552" s="124">
        <v>532</v>
      </c>
      <c r="B552" s="11"/>
      <c r="C552" s="11"/>
      <c r="D552" s="125"/>
      <c r="E552" s="125"/>
      <c r="F552" s="125"/>
      <c r="G552" s="11"/>
      <c r="H552" s="11"/>
      <c r="I552" s="11"/>
    </row>
    <row r="553" spans="1:9">
      <c r="A553" s="124">
        <v>533</v>
      </c>
      <c r="B553" s="11"/>
      <c r="C553" s="11"/>
      <c r="D553" s="125"/>
      <c r="E553" s="125"/>
      <c r="F553" s="125"/>
      <c r="G553" s="11"/>
      <c r="H553" s="11"/>
      <c r="I553" s="11"/>
    </row>
    <row r="554" spans="1:9">
      <c r="A554" s="124">
        <v>534</v>
      </c>
      <c r="B554" s="11"/>
      <c r="C554" s="11"/>
      <c r="D554" s="125"/>
      <c r="E554" s="125"/>
      <c r="F554" s="125"/>
      <c r="G554" s="11"/>
      <c r="H554" s="11"/>
      <c r="I554" s="11"/>
    </row>
    <row r="555" spans="1:9">
      <c r="A555" s="124">
        <v>535</v>
      </c>
      <c r="B555" s="11"/>
      <c r="C555" s="11"/>
      <c r="D555" s="125"/>
      <c r="E555" s="125"/>
      <c r="F555" s="125"/>
      <c r="G555" s="11"/>
      <c r="H555" s="11"/>
      <c r="I555" s="11"/>
    </row>
    <row r="556" spans="1:9">
      <c r="A556" s="124">
        <v>536</v>
      </c>
      <c r="B556" s="11"/>
      <c r="C556" s="11"/>
      <c r="D556" s="125"/>
      <c r="E556" s="125"/>
      <c r="F556" s="125"/>
      <c r="G556" s="11"/>
      <c r="H556" s="11"/>
      <c r="I556" s="11"/>
    </row>
    <row r="557" spans="1:9">
      <c r="A557" s="124">
        <v>537</v>
      </c>
      <c r="B557" s="11"/>
      <c r="C557" s="11"/>
      <c r="D557" s="125"/>
      <c r="E557" s="125"/>
      <c r="F557" s="125"/>
      <c r="G557" s="11"/>
      <c r="H557" s="11"/>
      <c r="I557" s="11"/>
    </row>
    <row r="558" spans="1:9">
      <c r="A558" s="124">
        <v>538</v>
      </c>
      <c r="B558" s="11"/>
      <c r="C558" s="11"/>
      <c r="D558" s="125"/>
      <c r="E558" s="125"/>
      <c r="F558" s="125"/>
      <c r="G558" s="11"/>
      <c r="H558" s="11"/>
      <c r="I558" s="11"/>
    </row>
    <row r="559" spans="1:9">
      <c r="A559" s="124">
        <v>539</v>
      </c>
      <c r="B559" s="11"/>
      <c r="C559" s="11"/>
      <c r="D559" s="125"/>
      <c r="E559" s="125"/>
      <c r="F559" s="125"/>
      <c r="G559" s="11"/>
      <c r="H559" s="11"/>
      <c r="I559" s="11"/>
    </row>
    <row r="560" spans="1:9">
      <c r="A560" s="124">
        <v>540</v>
      </c>
      <c r="B560" s="11"/>
      <c r="C560" s="11"/>
      <c r="D560" s="125"/>
      <c r="E560" s="125"/>
      <c r="F560" s="125"/>
      <c r="G560" s="11"/>
      <c r="H560" s="11"/>
      <c r="I560" s="11"/>
    </row>
    <row r="561" spans="1:9">
      <c r="A561" s="124">
        <v>541</v>
      </c>
      <c r="B561" s="11"/>
      <c r="C561" s="11"/>
      <c r="D561" s="125"/>
      <c r="E561" s="125"/>
      <c r="F561" s="125"/>
      <c r="G561" s="11"/>
      <c r="H561" s="11"/>
      <c r="I561" s="11"/>
    </row>
    <row r="562" spans="1:9">
      <c r="A562" s="124">
        <v>542</v>
      </c>
      <c r="B562" s="11"/>
      <c r="C562" s="11"/>
      <c r="D562" s="125"/>
      <c r="E562" s="125"/>
      <c r="F562" s="125"/>
      <c r="G562" s="11"/>
      <c r="H562" s="11"/>
      <c r="I562" s="11"/>
    </row>
    <row r="563" spans="1:9">
      <c r="A563" s="124">
        <v>543</v>
      </c>
      <c r="B563" s="11"/>
      <c r="C563" s="11"/>
      <c r="D563" s="125"/>
      <c r="E563" s="125"/>
      <c r="F563" s="125"/>
      <c r="G563" s="11"/>
      <c r="H563" s="11"/>
      <c r="I563" s="11"/>
    </row>
    <row r="564" spans="1:9">
      <c r="A564" s="124">
        <v>544</v>
      </c>
      <c r="B564" s="11"/>
      <c r="C564" s="11"/>
      <c r="D564" s="125"/>
      <c r="E564" s="125"/>
      <c r="F564" s="125"/>
      <c r="G564" s="11"/>
      <c r="H564" s="11"/>
      <c r="I564" s="11"/>
    </row>
    <row r="565" spans="1:9">
      <c r="A565" s="124">
        <v>545</v>
      </c>
      <c r="B565" s="11"/>
      <c r="C565" s="11"/>
      <c r="D565" s="125"/>
      <c r="E565" s="125"/>
      <c r="F565" s="125"/>
      <c r="G565" s="11"/>
      <c r="H565" s="11"/>
      <c r="I565" s="11"/>
    </row>
    <row r="566" spans="1:9">
      <c r="A566" s="124">
        <v>546</v>
      </c>
      <c r="B566" s="11"/>
      <c r="C566" s="11"/>
      <c r="D566" s="125"/>
      <c r="E566" s="125"/>
      <c r="F566" s="125"/>
      <c r="G566" s="11"/>
      <c r="H566" s="11"/>
      <c r="I566" s="11"/>
    </row>
    <row r="567" spans="1:9">
      <c r="A567" s="124">
        <v>547</v>
      </c>
      <c r="B567" s="11"/>
      <c r="C567" s="11"/>
      <c r="D567" s="125"/>
      <c r="E567" s="125"/>
      <c r="F567" s="125"/>
      <c r="G567" s="11"/>
      <c r="H567" s="11"/>
      <c r="I567" s="11"/>
    </row>
    <row r="568" spans="1:9">
      <c r="A568" s="124">
        <v>548</v>
      </c>
      <c r="B568" s="11"/>
      <c r="C568" s="11"/>
      <c r="D568" s="125"/>
      <c r="E568" s="125"/>
      <c r="F568" s="125"/>
      <c r="G568" s="11"/>
      <c r="H568" s="11"/>
      <c r="I568" s="11"/>
    </row>
    <row r="569" spans="1:9">
      <c r="A569" s="124">
        <v>549</v>
      </c>
      <c r="B569" s="11"/>
      <c r="C569" s="11"/>
      <c r="D569" s="125"/>
      <c r="E569" s="125"/>
      <c r="F569" s="125"/>
      <c r="G569" s="11"/>
      <c r="H569" s="11"/>
      <c r="I569" s="11"/>
    </row>
    <row r="570" spans="1:9">
      <c r="A570" s="124">
        <v>550</v>
      </c>
      <c r="B570" s="11"/>
      <c r="C570" s="11"/>
      <c r="D570" s="125"/>
      <c r="E570" s="125"/>
      <c r="F570" s="125"/>
      <c r="G570" s="11"/>
      <c r="H570" s="11"/>
      <c r="I570" s="11"/>
    </row>
    <row r="571" spans="1:9">
      <c r="A571" s="124">
        <v>551</v>
      </c>
      <c r="B571" s="11"/>
      <c r="C571" s="11"/>
      <c r="D571" s="125"/>
      <c r="E571" s="125"/>
      <c r="F571" s="125"/>
      <c r="G571" s="11"/>
      <c r="H571" s="11"/>
      <c r="I571" s="11"/>
    </row>
    <row r="572" spans="1:9">
      <c r="A572" s="124">
        <v>552</v>
      </c>
      <c r="B572" s="11"/>
      <c r="C572" s="11"/>
      <c r="D572" s="125"/>
      <c r="E572" s="125"/>
      <c r="F572" s="125"/>
      <c r="G572" s="11"/>
      <c r="H572" s="11"/>
      <c r="I572" s="11"/>
    </row>
    <row r="573" spans="1:9">
      <c r="A573" s="124">
        <v>553</v>
      </c>
      <c r="B573" s="11"/>
      <c r="C573" s="11"/>
      <c r="D573" s="125"/>
      <c r="E573" s="125"/>
      <c r="F573" s="125"/>
      <c r="G573" s="11"/>
      <c r="H573" s="11"/>
      <c r="I573" s="11"/>
    </row>
    <row r="574" spans="1:9">
      <c r="A574" s="124">
        <v>554</v>
      </c>
      <c r="B574" s="11"/>
      <c r="C574" s="11"/>
      <c r="D574" s="125"/>
      <c r="E574" s="125"/>
      <c r="F574" s="125"/>
      <c r="G574" s="11"/>
      <c r="H574" s="11"/>
      <c r="I574" s="11"/>
    </row>
    <row r="575" spans="1:9">
      <c r="A575" s="124">
        <v>555</v>
      </c>
      <c r="B575" s="11"/>
      <c r="C575" s="11"/>
      <c r="D575" s="125"/>
      <c r="E575" s="125"/>
      <c r="F575" s="125"/>
      <c r="G575" s="11"/>
      <c r="H575" s="11"/>
      <c r="I575" s="11"/>
    </row>
    <row r="576" spans="1:9">
      <c r="A576" s="124">
        <v>556</v>
      </c>
      <c r="B576" s="11"/>
      <c r="C576" s="11"/>
      <c r="D576" s="125"/>
      <c r="E576" s="125"/>
      <c r="F576" s="125"/>
      <c r="G576" s="11"/>
      <c r="H576" s="11"/>
      <c r="I576" s="11"/>
    </row>
    <row r="577" spans="1:9">
      <c r="A577" s="124">
        <v>557</v>
      </c>
      <c r="B577" s="11"/>
      <c r="C577" s="11"/>
      <c r="D577" s="125"/>
      <c r="E577" s="125"/>
      <c r="F577" s="125"/>
      <c r="G577" s="11"/>
      <c r="H577" s="11"/>
      <c r="I577" s="11"/>
    </row>
    <row r="578" spans="1:9">
      <c r="A578" s="124">
        <v>558</v>
      </c>
      <c r="B578" s="11"/>
      <c r="C578" s="11"/>
      <c r="D578" s="125"/>
      <c r="E578" s="125"/>
      <c r="F578" s="125"/>
      <c r="G578" s="11"/>
      <c r="H578" s="11"/>
      <c r="I578" s="11"/>
    </row>
    <row r="579" spans="1:9">
      <c r="A579" s="124">
        <v>559</v>
      </c>
      <c r="B579" s="11"/>
      <c r="C579" s="11"/>
      <c r="D579" s="125"/>
      <c r="E579" s="125"/>
      <c r="F579" s="125"/>
      <c r="G579" s="11"/>
      <c r="H579" s="11"/>
      <c r="I579" s="11"/>
    </row>
    <row r="580" spans="1:9">
      <c r="A580" s="124">
        <v>560</v>
      </c>
      <c r="B580" s="11"/>
      <c r="C580" s="11"/>
      <c r="D580" s="125"/>
      <c r="E580" s="125"/>
      <c r="F580" s="125"/>
      <c r="G580" s="11"/>
      <c r="H580" s="11"/>
      <c r="I580" s="11"/>
    </row>
    <row r="581" spans="1:9">
      <c r="A581" s="124">
        <v>561</v>
      </c>
      <c r="B581" s="11"/>
      <c r="C581" s="11"/>
      <c r="D581" s="125"/>
      <c r="E581" s="125"/>
      <c r="F581" s="125"/>
      <c r="G581" s="11"/>
      <c r="H581" s="11"/>
      <c r="I581" s="11"/>
    </row>
    <row r="582" spans="1:9">
      <c r="A582" s="124">
        <v>562</v>
      </c>
      <c r="B582" s="11"/>
      <c r="C582" s="11"/>
      <c r="D582" s="125"/>
      <c r="E582" s="125"/>
      <c r="F582" s="125"/>
      <c r="G582" s="11"/>
      <c r="H582" s="11"/>
      <c r="I582" s="11"/>
    </row>
    <row r="583" spans="1:9">
      <c r="A583" s="124">
        <v>563</v>
      </c>
      <c r="B583" s="11"/>
      <c r="C583" s="11"/>
      <c r="D583" s="125"/>
      <c r="E583" s="125"/>
      <c r="F583" s="125"/>
      <c r="G583" s="11"/>
      <c r="H583" s="11"/>
      <c r="I583" s="11"/>
    </row>
    <row r="584" spans="1:9">
      <c r="A584" s="124">
        <v>564</v>
      </c>
      <c r="B584" s="11"/>
      <c r="C584" s="11"/>
      <c r="D584" s="125"/>
      <c r="E584" s="125"/>
      <c r="F584" s="125"/>
      <c r="G584" s="11"/>
      <c r="H584" s="11"/>
      <c r="I584" s="11"/>
    </row>
    <row r="585" spans="1:9">
      <c r="A585" s="124">
        <v>565</v>
      </c>
      <c r="B585" s="11"/>
      <c r="C585" s="11"/>
      <c r="D585" s="125"/>
      <c r="E585" s="125"/>
      <c r="F585" s="125"/>
      <c r="G585" s="11"/>
      <c r="H585" s="11"/>
      <c r="I585" s="11"/>
    </row>
    <row r="586" spans="1:9">
      <c r="A586" s="124">
        <v>566</v>
      </c>
      <c r="B586" s="11"/>
      <c r="C586" s="11"/>
      <c r="D586" s="125"/>
      <c r="E586" s="125"/>
      <c r="F586" s="125"/>
      <c r="G586" s="11"/>
      <c r="H586" s="11"/>
      <c r="I586" s="11"/>
    </row>
    <row r="587" spans="1:9">
      <c r="A587" s="124">
        <v>567</v>
      </c>
      <c r="B587" s="11"/>
      <c r="C587" s="11"/>
      <c r="D587" s="125"/>
      <c r="E587" s="125"/>
      <c r="F587" s="125"/>
      <c r="G587" s="11"/>
      <c r="H587" s="11"/>
      <c r="I587" s="11"/>
    </row>
    <row r="588" spans="1:9">
      <c r="A588" s="124">
        <v>568</v>
      </c>
      <c r="B588" s="11"/>
      <c r="C588" s="11"/>
      <c r="D588" s="125"/>
      <c r="E588" s="125"/>
      <c r="F588" s="125"/>
      <c r="G588" s="11"/>
      <c r="H588" s="11"/>
      <c r="I588" s="11"/>
    </row>
    <row r="589" spans="1:9">
      <c r="A589" s="124">
        <v>569</v>
      </c>
      <c r="B589" s="11"/>
      <c r="C589" s="11"/>
      <c r="D589" s="125"/>
      <c r="E589" s="125"/>
      <c r="F589" s="125"/>
      <c r="G589" s="11"/>
      <c r="H589" s="11"/>
      <c r="I589" s="11"/>
    </row>
    <row r="590" spans="1:9">
      <c r="A590" s="124">
        <v>570</v>
      </c>
      <c r="B590" s="11"/>
      <c r="C590" s="11"/>
      <c r="D590" s="125"/>
      <c r="E590" s="125"/>
      <c r="F590" s="125"/>
      <c r="G590" s="11"/>
      <c r="H590" s="11"/>
      <c r="I590" s="11"/>
    </row>
    <row r="591" spans="1:9">
      <c r="A591" s="124">
        <v>571</v>
      </c>
      <c r="B591" s="11"/>
      <c r="C591" s="11"/>
      <c r="D591" s="125"/>
      <c r="E591" s="125"/>
      <c r="F591" s="125"/>
      <c r="G591" s="11"/>
      <c r="H591" s="11"/>
      <c r="I591" s="11"/>
    </row>
    <row r="592" spans="1:9">
      <c r="A592" s="124">
        <v>572</v>
      </c>
      <c r="B592" s="11"/>
      <c r="C592" s="11"/>
      <c r="D592" s="125"/>
      <c r="E592" s="125"/>
      <c r="F592" s="125"/>
      <c r="G592" s="11"/>
      <c r="H592" s="11"/>
      <c r="I592" s="11"/>
    </row>
    <row r="593" spans="1:9">
      <c r="A593" s="124">
        <v>573</v>
      </c>
      <c r="B593" s="11"/>
      <c r="C593" s="11"/>
      <c r="D593" s="125"/>
      <c r="E593" s="125"/>
      <c r="F593" s="125"/>
      <c r="G593" s="11"/>
      <c r="H593" s="11"/>
      <c r="I593" s="11"/>
    </row>
    <row r="594" spans="1:9">
      <c r="A594" s="124">
        <v>574</v>
      </c>
      <c r="B594" s="11"/>
      <c r="C594" s="11"/>
      <c r="D594" s="125"/>
      <c r="E594" s="125"/>
      <c r="F594" s="125"/>
      <c r="G594" s="11"/>
      <c r="H594" s="11"/>
      <c r="I594" s="11"/>
    </row>
    <row r="595" spans="1:9">
      <c r="A595" s="124">
        <v>575</v>
      </c>
      <c r="B595" s="11"/>
      <c r="C595" s="11"/>
      <c r="D595" s="125"/>
      <c r="E595" s="125"/>
      <c r="F595" s="125"/>
      <c r="G595" s="11"/>
      <c r="H595" s="11"/>
      <c r="I595" s="11"/>
    </row>
    <row r="596" spans="1:9">
      <c r="A596" s="124">
        <v>576</v>
      </c>
      <c r="B596" s="11"/>
      <c r="C596" s="11"/>
      <c r="D596" s="125"/>
      <c r="E596" s="125"/>
      <c r="F596" s="125"/>
      <c r="G596" s="11"/>
      <c r="H596" s="11"/>
      <c r="I596" s="11"/>
    </row>
    <row r="597" spans="1:9">
      <c r="A597" s="124">
        <v>577</v>
      </c>
      <c r="B597" s="11"/>
      <c r="C597" s="11"/>
      <c r="D597" s="125"/>
      <c r="E597" s="125"/>
      <c r="F597" s="125"/>
      <c r="G597" s="11"/>
      <c r="H597" s="11"/>
      <c r="I597" s="11"/>
    </row>
    <row r="598" spans="1:9">
      <c r="A598" s="124">
        <v>578</v>
      </c>
      <c r="B598" s="11"/>
      <c r="C598" s="11"/>
      <c r="D598" s="125"/>
      <c r="E598" s="125"/>
      <c r="F598" s="125"/>
      <c r="G598" s="11"/>
      <c r="H598" s="11"/>
      <c r="I598" s="11"/>
    </row>
    <row r="599" spans="1:9">
      <c r="A599" s="124">
        <v>579</v>
      </c>
      <c r="B599" s="11"/>
      <c r="C599" s="11"/>
      <c r="D599" s="125"/>
      <c r="E599" s="125"/>
      <c r="F599" s="125"/>
      <c r="G599" s="11"/>
      <c r="H599" s="11"/>
      <c r="I599" s="11"/>
    </row>
    <row r="600" spans="1:9">
      <c r="A600" s="124">
        <v>580</v>
      </c>
      <c r="B600" s="11"/>
      <c r="C600" s="11"/>
      <c r="D600" s="125"/>
      <c r="E600" s="125"/>
      <c r="F600" s="125"/>
      <c r="G600" s="11"/>
      <c r="H600" s="11"/>
      <c r="I600" s="11"/>
    </row>
    <row r="601" spans="1:9">
      <c r="A601" s="124">
        <v>581</v>
      </c>
      <c r="B601" s="11"/>
      <c r="C601" s="11"/>
      <c r="D601" s="125"/>
      <c r="E601" s="125"/>
      <c r="F601" s="125"/>
      <c r="G601" s="11"/>
      <c r="H601" s="11"/>
      <c r="I601" s="11"/>
    </row>
    <row r="602" spans="1:9">
      <c r="A602" s="124">
        <v>582</v>
      </c>
      <c r="B602" s="11"/>
      <c r="C602" s="11"/>
      <c r="D602" s="125"/>
      <c r="E602" s="125"/>
      <c r="F602" s="125"/>
      <c r="G602" s="11"/>
      <c r="H602" s="11"/>
      <c r="I602" s="11"/>
    </row>
    <row r="603" spans="1:9">
      <c r="A603" s="124">
        <v>583</v>
      </c>
      <c r="B603" s="11"/>
      <c r="C603" s="11"/>
      <c r="D603" s="125"/>
      <c r="E603" s="125"/>
      <c r="F603" s="125"/>
      <c r="G603" s="11"/>
      <c r="H603" s="11"/>
      <c r="I603" s="11"/>
    </row>
    <row r="604" spans="1:9">
      <c r="A604" s="124">
        <v>584</v>
      </c>
      <c r="B604" s="11"/>
      <c r="C604" s="11"/>
      <c r="D604" s="125"/>
      <c r="E604" s="125"/>
      <c r="F604" s="125"/>
      <c r="G604" s="11"/>
      <c r="H604" s="11"/>
      <c r="I604" s="11"/>
    </row>
    <row r="605" spans="1:9">
      <c r="A605" s="124">
        <v>585</v>
      </c>
      <c r="B605" s="11"/>
      <c r="C605" s="11"/>
      <c r="D605" s="125"/>
      <c r="E605" s="125"/>
      <c r="F605" s="125"/>
      <c r="G605" s="11"/>
      <c r="H605" s="11"/>
      <c r="I605" s="11"/>
    </row>
    <row r="606" spans="1:9">
      <c r="A606" s="124">
        <v>586</v>
      </c>
      <c r="B606" s="11"/>
      <c r="C606" s="11"/>
      <c r="D606" s="125"/>
      <c r="E606" s="125"/>
      <c r="F606" s="125"/>
      <c r="G606" s="11"/>
      <c r="H606" s="11"/>
      <c r="I606" s="11"/>
    </row>
    <row r="607" spans="1:9">
      <c r="A607" s="124">
        <v>587</v>
      </c>
      <c r="B607" s="11"/>
      <c r="C607" s="11"/>
      <c r="D607" s="125"/>
      <c r="E607" s="125"/>
      <c r="F607" s="125"/>
      <c r="G607" s="11"/>
      <c r="H607" s="11"/>
      <c r="I607" s="11"/>
    </row>
    <row r="608" spans="1:9">
      <c r="A608" s="124">
        <v>588</v>
      </c>
      <c r="B608" s="11"/>
      <c r="C608" s="11"/>
      <c r="D608" s="125"/>
      <c r="E608" s="125"/>
      <c r="F608" s="125"/>
      <c r="G608" s="11"/>
      <c r="H608" s="11"/>
      <c r="I608" s="11"/>
    </row>
    <row r="609" spans="1:9">
      <c r="A609" s="124">
        <v>589</v>
      </c>
      <c r="B609" s="11"/>
      <c r="C609" s="11"/>
      <c r="D609" s="125"/>
      <c r="E609" s="125"/>
      <c r="F609" s="125"/>
      <c r="G609" s="11"/>
      <c r="H609" s="11"/>
      <c r="I609" s="11"/>
    </row>
    <row r="610" spans="1:9">
      <c r="A610" s="124">
        <v>590</v>
      </c>
      <c r="B610" s="11"/>
      <c r="C610" s="11"/>
      <c r="D610" s="125"/>
      <c r="E610" s="125"/>
      <c r="F610" s="125"/>
      <c r="G610" s="11"/>
      <c r="H610" s="11"/>
      <c r="I610" s="11"/>
    </row>
    <row r="611" spans="1:9">
      <c r="A611" s="124">
        <v>591</v>
      </c>
      <c r="B611" s="11"/>
      <c r="C611" s="11"/>
      <c r="D611" s="125"/>
      <c r="E611" s="125"/>
      <c r="F611" s="125"/>
      <c r="G611" s="11"/>
      <c r="H611" s="11"/>
      <c r="I611" s="11"/>
    </row>
    <row r="612" spans="1:9">
      <c r="A612" s="124">
        <v>592</v>
      </c>
      <c r="B612" s="11"/>
      <c r="C612" s="11"/>
      <c r="D612" s="125"/>
      <c r="E612" s="125"/>
      <c r="F612" s="125"/>
      <c r="G612" s="11"/>
      <c r="H612" s="11"/>
      <c r="I612" s="11"/>
    </row>
    <row r="613" spans="1:9">
      <c r="A613" s="124">
        <v>593</v>
      </c>
      <c r="B613" s="11"/>
      <c r="C613" s="11"/>
      <c r="D613" s="125"/>
      <c r="E613" s="125"/>
      <c r="F613" s="125"/>
      <c r="G613" s="11"/>
      <c r="H613" s="11"/>
      <c r="I613" s="11"/>
    </row>
    <row r="614" spans="1:9">
      <c r="A614" s="124">
        <v>594</v>
      </c>
      <c r="B614" s="11"/>
      <c r="C614" s="11"/>
      <c r="D614" s="125"/>
      <c r="E614" s="125"/>
      <c r="F614" s="125"/>
      <c r="G614" s="11"/>
      <c r="H614" s="11"/>
      <c r="I614" s="11"/>
    </row>
    <row r="615" spans="1:9">
      <c r="A615" s="124">
        <v>595</v>
      </c>
      <c r="B615" s="11"/>
      <c r="C615" s="11"/>
      <c r="D615" s="125"/>
      <c r="E615" s="125"/>
      <c r="F615" s="125"/>
      <c r="G615" s="11"/>
      <c r="H615" s="11"/>
      <c r="I615" s="11"/>
    </row>
    <row r="616" spans="1:9">
      <c r="A616" s="124">
        <v>596</v>
      </c>
      <c r="B616" s="11"/>
      <c r="C616" s="11"/>
      <c r="D616" s="125"/>
      <c r="E616" s="125"/>
      <c r="F616" s="125"/>
      <c r="G616" s="11"/>
      <c r="H616" s="11"/>
      <c r="I616" s="11"/>
    </row>
    <row r="617" spans="1:9">
      <c r="A617" s="124">
        <v>597</v>
      </c>
      <c r="B617" s="11"/>
      <c r="C617" s="11"/>
      <c r="D617" s="125"/>
      <c r="E617" s="125"/>
      <c r="F617" s="125"/>
      <c r="G617" s="11"/>
      <c r="H617" s="11"/>
      <c r="I617" s="11"/>
    </row>
    <row r="618" spans="1:9">
      <c r="A618" s="124">
        <v>598</v>
      </c>
      <c r="B618" s="11"/>
      <c r="C618" s="11"/>
      <c r="D618" s="125"/>
      <c r="E618" s="125"/>
      <c r="F618" s="125"/>
      <c r="G618" s="11"/>
      <c r="H618" s="11"/>
      <c r="I618" s="11"/>
    </row>
    <row r="619" spans="1:9">
      <c r="A619" s="124">
        <v>599</v>
      </c>
      <c r="B619" s="11"/>
      <c r="C619" s="11"/>
      <c r="D619" s="125"/>
      <c r="E619" s="125"/>
      <c r="F619" s="125"/>
      <c r="G619" s="11"/>
      <c r="H619" s="11"/>
      <c r="I619" s="11"/>
    </row>
    <row r="620" spans="1:9">
      <c r="A620" s="124">
        <v>600</v>
      </c>
      <c r="B620" s="11"/>
      <c r="C620" s="11"/>
      <c r="D620" s="125"/>
      <c r="E620" s="125"/>
      <c r="F620" s="125"/>
      <c r="G620" s="11"/>
      <c r="H620" s="11"/>
      <c r="I620" s="11"/>
    </row>
  </sheetData>
  <mergeCells count="7">
    <mergeCell ref="A8:H8"/>
    <mergeCell ref="A2:H2"/>
    <mergeCell ref="A1:I1"/>
    <mergeCell ref="A3:I3"/>
    <mergeCell ref="A4:I4"/>
    <mergeCell ref="A5:I5"/>
    <mergeCell ref="A6:I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1374D-D660-4D89-B95C-650367BD4F06}">
  <dimension ref="A1:K169"/>
  <sheetViews>
    <sheetView zoomScaleNormal="100" workbookViewId="0">
      <selection sqref="A1:I5"/>
    </sheetView>
  </sheetViews>
  <sheetFormatPr defaultRowHeight="12.75"/>
  <cols>
    <col min="1" max="1" width="2.42578125" customWidth="1"/>
    <col min="2" max="2" width="50.5703125" customWidth="1"/>
    <col min="3" max="3" width="7.5703125" customWidth="1"/>
    <col min="4" max="4" width="39.42578125" customWidth="1"/>
    <col min="5" max="5" width="0" hidden="1" customWidth="1"/>
    <col min="7" max="7" width="16.7109375" style="181" customWidth="1"/>
    <col min="8" max="8" width="18.5703125" customWidth="1"/>
    <col min="9" max="9" width="9.140625" style="181"/>
  </cols>
  <sheetData>
    <row r="1" spans="1:11" ht="32.25" customHeight="1">
      <c r="A1" s="262" t="s">
        <v>239</v>
      </c>
      <c r="B1" s="262"/>
      <c r="C1" s="262"/>
      <c r="D1" s="262"/>
      <c r="E1" s="262"/>
      <c r="F1" s="262"/>
      <c r="G1" s="262"/>
      <c r="H1" s="262"/>
      <c r="I1" s="262"/>
    </row>
    <row r="2" spans="1:11" ht="15" customHeight="1">
      <c r="A2" s="263"/>
      <c r="B2" s="263"/>
      <c r="C2" s="263"/>
      <c r="D2" s="263"/>
      <c r="E2" s="263"/>
      <c r="F2" s="263"/>
      <c r="G2" s="263"/>
      <c r="I2"/>
    </row>
    <row r="3" spans="1:11" ht="39" customHeight="1">
      <c r="A3" s="249" t="s">
        <v>292</v>
      </c>
      <c r="B3" s="249"/>
      <c r="C3" s="249"/>
      <c r="D3" s="249"/>
      <c r="E3" s="249"/>
      <c r="F3" s="249"/>
      <c r="G3" s="249"/>
      <c r="H3" s="249"/>
      <c r="I3" s="249"/>
      <c r="K3" s="10"/>
    </row>
    <row r="4" spans="1:11" ht="64.5" customHeight="1">
      <c r="A4" s="250" t="s">
        <v>302</v>
      </c>
      <c r="B4" s="251"/>
      <c r="C4" s="251"/>
      <c r="D4" s="251"/>
      <c r="E4" s="251"/>
      <c r="F4" s="251"/>
      <c r="G4" s="251"/>
      <c r="H4" s="251"/>
      <c r="I4" s="251"/>
      <c r="J4" s="135"/>
      <c r="K4" s="231"/>
    </row>
    <row r="5" spans="1:11" ht="64.5" customHeight="1" thickBot="1">
      <c r="A5" s="267" t="s">
        <v>306</v>
      </c>
      <c r="B5" s="268"/>
      <c r="C5" s="268"/>
      <c r="D5" s="268"/>
      <c r="E5" s="268"/>
      <c r="F5" s="268"/>
      <c r="G5" s="268"/>
      <c r="H5" s="268"/>
      <c r="I5" s="268"/>
      <c r="J5" s="135"/>
      <c r="K5" s="2"/>
    </row>
    <row r="6" spans="1:11" ht="26.25" customHeight="1">
      <c r="A6" s="264"/>
      <c r="B6" s="264"/>
      <c r="C6" s="13"/>
      <c r="D6" s="142"/>
      <c r="G6"/>
      <c r="I6"/>
    </row>
    <row r="7" spans="1:11" ht="12.75" customHeight="1">
      <c r="C7" s="13"/>
      <c r="G7" s="266" t="s">
        <v>290</v>
      </c>
      <c r="H7" s="266" t="s">
        <v>240</v>
      </c>
      <c r="I7"/>
    </row>
    <row r="8" spans="1:11" ht="18" customHeight="1">
      <c r="A8" s="265" t="s">
        <v>69</v>
      </c>
      <c r="B8" s="265"/>
      <c r="C8" s="265"/>
      <c r="D8" s="265"/>
      <c r="E8" s="265"/>
      <c r="F8" s="265"/>
      <c r="G8" s="266"/>
      <c r="H8" s="266"/>
      <c r="I8"/>
    </row>
    <row r="9" spans="1:11" ht="20.25" customHeight="1">
      <c r="A9" s="143"/>
      <c r="B9" s="144"/>
      <c r="C9" s="143"/>
      <c r="D9" s="143"/>
      <c r="E9" s="143"/>
      <c r="F9" s="143"/>
      <c r="G9" s="266"/>
      <c r="H9" s="266"/>
      <c r="I9"/>
    </row>
    <row r="10" spans="1:11" ht="14.25">
      <c r="A10" s="153"/>
      <c r="B10" s="153" t="s">
        <v>70</v>
      </c>
      <c r="C10" s="156">
        <f>SUM(C26+C46+C62+C71+C90+C100+C112+C121)</f>
        <v>0</v>
      </c>
      <c r="D10" s="153" t="s">
        <v>71</v>
      </c>
      <c r="E10" s="153"/>
      <c r="F10" s="157"/>
    </row>
    <row r="11" spans="1:11" ht="14.25">
      <c r="A11" s="153"/>
      <c r="B11" s="153" t="s">
        <v>72</v>
      </c>
      <c r="C11" s="156">
        <f>SUM(C147+C153+C165)</f>
        <v>0</v>
      </c>
      <c r="D11" s="153" t="s">
        <v>71</v>
      </c>
      <c r="E11" s="153"/>
      <c r="F11" s="157"/>
    </row>
    <row r="12" spans="1:11" ht="14.25">
      <c r="A12" s="153"/>
      <c r="B12" s="153" t="s">
        <v>73</v>
      </c>
      <c r="C12" s="156">
        <f>SUM(C10+C11)</f>
        <v>0</v>
      </c>
      <c r="D12" s="153" t="s">
        <v>74</v>
      </c>
      <c r="E12" s="153"/>
      <c r="F12" s="157"/>
    </row>
    <row r="13" spans="1:11" ht="42.75">
      <c r="A13" s="153"/>
      <c r="B13" s="158" t="s">
        <v>238</v>
      </c>
      <c r="C13" s="159"/>
      <c r="D13" s="153"/>
      <c r="E13" s="153"/>
      <c r="F13" s="153"/>
    </row>
    <row r="14" spans="1:11" ht="15">
      <c r="A14" s="152"/>
      <c r="B14" s="153"/>
      <c r="C14" s="23"/>
      <c r="D14" s="17"/>
      <c r="E14" s="153"/>
      <c r="F14" s="153"/>
    </row>
    <row r="15" spans="1:11" ht="15">
      <c r="A15" s="152"/>
      <c r="B15" s="160" t="s">
        <v>75</v>
      </c>
      <c r="C15" s="23"/>
      <c r="D15" s="17"/>
      <c r="E15" s="153"/>
      <c r="F15" s="153"/>
    </row>
    <row r="16" spans="1:11" ht="15">
      <c r="A16" s="152"/>
      <c r="B16" s="17" t="s">
        <v>76</v>
      </c>
      <c r="C16" s="23"/>
      <c r="D16" s="17"/>
      <c r="E16" s="153"/>
      <c r="F16" s="153"/>
    </row>
    <row r="17" spans="1:6" ht="14.25">
      <c r="A17" s="152">
        <v>1</v>
      </c>
      <c r="B17" s="153" t="s">
        <v>77</v>
      </c>
      <c r="C17" s="156"/>
      <c r="D17" s="153"/>
      <c r="E17" s="153"/>
      <c r="F17" s="153"/>
    </row>
    <row r="18" spans="1:6" ht="14.25">
      <c r="A18" s="152">
        <v>1</v>
      </c>
      <c r="B18" s="153" t="s">
        <v>78</v>
      </c>
      <c r="C18" s="156"/>
      <c r="D18" s="153"/>
      <c r="E18" s="153"/>
      <c r="F18" s="153"/>
    </row>
    <row r="19" spans="1:6" ht="14.25">
      <c r="A19" s="152">
        <v>1</v>
      </c>
      <c r="B19" s="153" t="s">
        <v>79</v>
      </c>
      <c r="C19" s="156"/>
      <c r="D19" s="153"/>
      <c r="E19" s="153"/>
      <c r="F19" s="153"/>
    </row>
    <row r="20" spans="1:6" ht="14.25">
      <c r="A20" s="152">
        <v>1</v>
      </c>
      <c r="B20" s="153" t="s">
        <v>80</v>
      </c>
      <c r="C20" s="156"/>
      <c r="D20" s="153"/>
      <c r="E20" s="153"/>
      <c r="F20" s="153"/>
    </row>
    <row r="21" spans="1:6" ht="14.25">
      <c r="A21" s="152">
        <v>1</v>
      </c>
      <c r="B21" s="153" t="s">
        <v>81</v>
      </c>
      <c r="C21" s="156"/>
      <c r="D21" s="153"/>
      <c r="E21" s="153"/>
      <c r="F21" s="153"/>
    </row>
    <row r="22" spans="1:6" ht="14.25">
      <c r="A22" s="152">
        <v>1</v>
      </c>
      <c r="B22" s="153" t="s">
        <v>82</v>
      </c>
      <c r="C22" s="156"/>
      <c r="D22" s="153"/>
      <c r="E22" s="153"/>
      <c r="F22" s="153"/>
    </row>
    <row r="23" spans="1:6" ht="14.25">
      <c r="A23" s="152">
        <v>1</v>
      </c>
      <c r="B23" s="153" t="s">
        <v>83</v>
      </c>
      <c r="C23" s="156"/>
      <c r="D23" s="153"/>
      <c r="E23" s="153"/>
      <c r="F23" s="153"/>
    </row>
    <row r="24" spans="1:6" ht="14.25">
      <c r="A24" s="152">
        <v>1</v>
      </c>
      <c r="B24" s="153" t="s">
        <v>84</v>
      </c>
      <c r="C24" s="156"/>
      <c r="D24" s="153"/>
      <c r="E24" s="153"/>
      <c r="F24" s="153"/>
    </row>
    <row r="25" spans="1:6" ht="14.25">
      <c r="A25" s="152">
        <v>2</v>
      </c>
      <c r="B25" s="153" t="s">
        <v>85</v>
      </c>
      <c r="C25" s="156"/>
      <c r="D25" s="153"/>
      <c r="E25" s="153"/>
      <c r="F25" s="153"/>
    </row>
    <row r="26" spans="1:6" ht="14.25">
      <c r="A26" s="152"/>
      <c r="B26" s="161" t="s">
        <v>86</v>
      </c>
      <c r="C26" s="156">
        <f>SUM(C17:C25)</f>
        <v>0</v>
      </c>
      <c r="D26" s="162"/>
      <c r="E26" s="153"/>
      <c r="F26" s="153"/>
    </row>
    <row r="27" spans="1:6" ht="14.25">
      <c r="A27" s="152"/>
      <c r="B27" s="161"/>
      <c r="C27" s="156"/>
      <c r="D27" s="153"/>
      <c r="E27" s="153"/>
      <c r="F27" s="153"/>
    </row>
    <row r="28" spans="1:6" ht="15">
      <c r="A28" s="152"/>
      <c r="B28" s="17" t="s">
        <v>87</v>
      </c>
      <c r="C28" s="156"/>
      <c r="D28" s="153"/>
      <c r="E28" s="153"/>
      <c r="F28" s="153"/>
    </row>
    <row r="29" spans="1:6" ht="14.25">
      <c r="A29" s="152">
        <v>1</v>
      </c>
      <c r="B29" s="153" t="s">
        <v>88</v>
      </c>
      <c r="C29" s="156"/>
      <c r="D29" s="153"/>
      <c r="E29" s="153"/>
      <c r="F29" s="153"/>
    </row>
    <row r="30" spans="1:6" ht="14.25">
      <c r="A30" s="152">
        <v>1</v>
      </c>
      <c r="B30" s="153" t="s">
        <v>89</v>
      </c>
      <c r="C30" s="156"/>
      <c r="D30" s="153"/>
      <c r="E30" s="153"/>
      <c r="F30" s="153"/>
    </row>
    <row r="31" spans="1:6" ht="14.25">
      <c r="A31" s="152">
        <v>1</v>
      </c>
      <c r="B31" s="153" t="s">
        <v>90</v>
      </c>
      <c r="C31" s="156"/>
      <c r="D31" s="153"/>
      <c r="E31" s="153"/>
      <c r="F31" s="153"/>
    </row>
    <row r="32" spans="1:6" ht="14.25">
      <c r="A32" s="152">
        <v>2</v>
      </c>
      <c r="B32" s="153" t="s">
        <v>91</v>
      </c>
      <c r="C32" s="156"/>
      <c r="D32" s="153"/>
      <c r="E32" s="153"/>
      <c r="F32" s="153"/>
    </row>
    <row r="33" spans="1:6" ht="14.25">
      <c r="A33" s="152">
        <v>1</v>
      </c>
      <c r="B33" s="153" t="s">
        <v>92</v>
      </c>
      <c r="C33" s="156"/>
      <c r="D33" s="153"/>
      <c r="E33" s="153"/>
      <c r="F33" s="153"/>
    </row>
    <row r="34" spans="1:6" ht="14.25">
      <c r="A34" s="152">
        <v>2</v>
      </c>
      <c r="B34" s="153" t="s">
        <v>93</v>
      </c>
      <c r="C34" s="156"/>
      <c r="D34" s="153"/>
      <c r="E34" s="153"/>
      <c r="F34" s="153"/>
    </row>
    <row r="35" spans="1:6" ht="14.25">
      <c r="A35" s="152">
        <v>1</v>
      </c>
      <c r="B35" s="153" t="s">
        <v>94</v>
      </c>
      <c r="C35" s="156"/>
      <c r="D35" s="153"/>
      <c r="E35" s="153"/>
      <c r="F35" s="153"/>
    </row>
    <row r="36" spans="1:6" ht="14.25">
      <c r="A36" s="152">
        <v>1</v>
      </c>
      <c r="B36" s="153" t="s">
        <v>95</v>
      </c>
      <c r="C36" s="156"/>
      <c r="D36" s="153"/>
      <c r="E36" s="153"/>
      <c r="F36" s="153"/>
    </row>
    <row r="37" spans="1:6" ht="14.25">
      <c r="A37" s="152">
        <v>2</v>
      </c>
      <c r="B37" s="153" t="s">
        <v>96</v>
      </c>
      <c r="C37" s="156"/>
      <c r="D37" s="153"/>
      <c r="E37" s="153"/>
      <c r="F37" s="153"/>
    </row>
    <row r="38" spans="1:6" ht="14.25">
      <c r="A38" s="152">
        <v>1</v>
      </c>
      <c r="B38" s="153" t="s">
        <v>97</v>
      </c>
      <c r="C38" s="156"/>
      <c r="D38" s="153"/>
      <c r="E38" s="153"/>
      <c r="F38" s="153"/>
    </row>
    <row r="39" spans="1:6" ht="14.25">
      <c r="A39" s="152">
        <v>2</v>
      </c>
      <c r="B39" s="153" t="s">
        <v>98</v>
      </c>
      <c r="C39" s="156"/>
      <c r="D39" s="153"/>
      <c r="E39" s="153"/>
      <c r="F39" s="153"/>
    </row>
    <row r="40" spans="1:6" ht="14.25">
      <c r="A40" s="152">
        <v>1</v>
      </c>
      <c r="B40" s="153" t="s">
        <v>99</v>
      </c>
      <c r="C40" s="156"/>
      <c r="D40" s="153"/>
      <c r="E40" s="153"/>
      <c r="F40" s="153"/>
    </row>
    <row r="41" spans="1:6" ht="14.25">
      <c r="A41" s="152">
        <v>1</v>
      </c>
      <c r="B41" s="153" t="s">
        <v>100</v>
      </c>
      <c r="C41" s="156"/>
      <c r="D41" s="153"/>
      <c r="E41" s="153"/>
      <c r="F41" s="153"/>
    </row>
    <row r="42" spans="1:6" ht="14.25">
      <c r="A42" s="152">
        <v>1</v>
      </c>
      <c r="B42" s="153" t="s">
        <v>101</v>
      </c>
      <c r="C42" s="156"/>
      <c r="D42" s="153"/>
      <c r="E42" s="153"/>
      <c r="F42" s="153"/>
    </row>
    <row r="43" spans="1:6" ht="14.25">
      <c r="A43" s="152">
        <v>2</v>
      </c>
      <c r="B43" s="153" t="s">
        <v>102</v>
      </c>
      <c r="C43" s="156"/>
      <c r="D43" s="153"/>
      <c r="E43" s="153"/>
      <c r="F43" s="153"/>
    </row>
    <row r="44" spans="1:6" ht="14.25">
      <c r="A44" s="152">
        <v>2</v>
      </c>
      <c r="B44" s="153" t="s">
        <v>103</v>
      </c>
      <c r="C44" s="156"/>
      <c r="D44" s="153"/>
      <c r="E44" s="153"/>
      <c r="F44" s="153"/>
    </row>
    <row r="45" spans="1:6" ht="14.25">
      <c r="A45" s="152">
        <v>2</v>
      </c>
      <c r="B45" s="153" t="s">
        <v>104</v>
      </c>
      <c r="C45" s="156"/>
      <c r="D45" s="153"/>
      <c r="E45" s="153"/>
      <c r="F45" s="153"/>
    </row>
    <row r="46" spans="1:6" ht="14.25">
      <c r="A46" s="152"/>
      <c r="B46" s="161" t="s">
        <v>105</v>
      </c>
      <c r="C46" s="156">
        <f>SUM(C29:C45)</f>
        <v>0</v>
      </c>
      <c r="D46" s="153"/>
      <c r="E46" s="153"/>
      <c r="F46" s="153"/>
    </row>
    <row r="47" spans="1:6" ht="14.25">
      <c r="A47" s="152"/>
      <c r="B47" s="161"/>
      <c r="C47" s="156"/>
      <c r="D47" s="153"/>
      <c r="E47" s="153"/>
      <c r="F47" s="153"/>
    </row>
    <row r="48" spans="1:6" ht="15">
      <c r="A48" s="152"/>
      <c r="B48" s="17" t="s">
        <v>106</v>
      </c>
      <c r="C48" s="156"/>
      <c r="D48" s="153"/>
      <c r="E48" s="153"/>
      <c r="F48" s="153"/>
    </row>
    <row r="49" spans="1:6" ht="14.25">
      <c r="A49" s="152">
        <v>1</v>
      </c>
      <c r="B49" s="153" t="s">
        <v>107</v>
      </c>
      <c r="C49" s="156"/>
      <c r="D49" s="153"/>
      <c r="E49" s="153"/>
      <c r="F49" s="153"/>
    </row>
    <row r="50" spans="1:6" ht="14.25">
      <c r="A50" s="152">
        <v>1</v>
      </c>
      <c r="B50" s="153" t="s">
        <v>108</v>
      </c>
      <c r="C50" s="156"/>
      <c r="D50" s="153"/>
      <c r="E50" s="153"/>
      <c r="F50" s="153"/>
    </row>
    <row r="51" spans="1:6" ht="14.25">
      <c r="A51" s="152">
        <v>2</v>
      </c>
      <c r="B51" s="153" t="s">
        <v>109</v>
      </c>
      <c r="C51" s="156"/>
      <c r="D51" s="153"/>
      <c r="E51" s="153"/>
      <c r="F51" s="153"/>
    </row>
    <row r="52" spans="1:6" ht="14.25">
      <c r="A52" s="152">
        <v>1</v>
      </c>
      <c r="B52" s="153" t="s">
        <v>110</v>
      </c>
      <c r="C52" s="156"/>
      <c r="D52" s="153"/>
      <c r="E52" s="153"/>
      <c r="F52" s="153"/>
    </row>
    <row r="53" spans="1:6" ht="14.25">
      <c r="A53" s="152">
        <v>1</v>
      </c>
      <c r="B53" s="153" t="s">
        <v>111</v>
      </c>
      <c r="C53" s="156"/>
      <c r="D53" s="153"/>
      <c r="E53" s="153"/>
      <c r="F53" s="153"/>
    </row>
    <row r="54" spans="1:6" ht="14.25">
      <c r="A54" s="152">
        <v>1</v>
      </c>
      <c r="B54" s="153" t="s">
        <v>220</v>
      </c>
      <c r="C54" s="156"/>
      <c r="D54" s="153"/>
      <c r="E54" s="153"/>
      <c r="F54" s="153"/>
    </row>
    <row r="55" spans="1:6" ht="14.25">
      <c r="A55" s="152">
        <v>1</v>
      </c>
      <c r="B55" s="153" t="s">
        <v>112</v>
      </c>
      <c r="C55" s="156"/>
      <c r="D55" s="153"/>
      <c r="E55" s="153"/>
      <c r="F55" s="153"/>
    </row>
    <row r="56" spans="1:6" ht="14.25">
      <c r="A56" s="152">
        <v>2</v>
      </c>
      <c r="B56" s="153" t="s">
        <v>113</v>
      </c>
      <c r="C56" s="156"/>
      <c r="D56" s="153"/>
      <c r="E56" s="153"/>
      <c r="F56" s="153"/>
    </row>
    <row r="57" spans="1:6" ht="14.25">
      <c r="A57" s="152">
        <v>1</v>
      </c>
      <c r="B57" s="153" t="s">
        <v>114</v>
      </c>
      <c r="C57" s="156"/>
      <c r="D57" s="153"/>
      <c r="E57" s="153"/>
      <c r="F57" s="153"/>
    </row>
    <row r="58" spans="1:6" ht="14.25">
      <c r="A58" s="152">
        <v>1</v>
      </c>
      <c r="B58" s="153" t="s">
        <v>115</v>
      </c>
      <c r="C58" s="156"/>
      <c r="D58" s="153"/>
      <c r="E58" s="153"/>
      <c r="F58" s="153"/>
    </row>
    <row r="59" spans="1:6" ht="14.25">
      <c r="A59" s="152">
        <v>1</v>
      </c>
      <c r="B59" s="153" t="s">
        <v>116</v>
      </c>
      <c r="C59" s="156"/>
      <c r="D59" s="153"/>
      <c r="E59" s="153"/>
      <c r="F59" s="153"/>
    </row>
    <row r="60" spans="1:6" ht="14.25">
      <c r="A60" s="152">
        <v>1</v>
      </c>
      <c r="B60" s="153" t="s">
        <v>117</v>
      </c>
      <c r="C60" s="156"/>
      <c r="D60" s="153"/>
      <c r="E60" s="153"/>
      <c r="F60" s="153"/>
    </row>
    <row r="61" spans="1:6" ht="14.25">
      <c r="A61" s="152">
        <v>1</v>
      </c>
      <c r="B61" s="153" t="s">
        <v>118</v>
      </c>
      <c r="C61" s="156"/>
      <c r="D61" s="153"/>
      <c r="E61" s="153"/>
      <c r="F61" s="153"/>
    </row>
    <row r="62" spans="1:6" ht="15">
      <c r="A62" s="152"/>
      <c r="B62" s="161" t="s">
        <v>119</v>
      </c>
      <c r="C62" s="156">
        <f>SUM(C49:C61)</f>
        <v>0</v>
      </c>
      <c r="D62" s="163"/>
      <c r="E62" s="153"/>
      <c r="F62" s="153"/>
    </row>
    <row r="63" spans="1:6" ht="14.25">
      <c r="A63" s="152"/>
      <c r="B63" s="161"/>
      <c r="C63" s="156"/>
      <c r="D63" s="153"/>
      <c r="E63" s="153"/>
      <c r="F63" s="153"/>
    </row>
    <row r="64" spans="1:6" ht="15">
      <c r="A64" s="152"/>
      <c r="B64" s="17" t="s">
        <v>120</v>
      </c>
      <c r="C64" s="156"/>
      <c r="D64" s="153"/>
      <c r="E64" s="153"/>
      <c r="F64" s="153"/>
    </row>
    <row r="65" spans="1:6" ht="14.25">
      <c r="A65" s="152"/>
      <c r="B65" s="153" t="s">
        <v>121</v>
      </c>
      <c r="C65" s="156"/>
      <c r="D65" s="153"/>
      <c r="E65" s="153"/>
      <c r="F65" s="153"/>
    </row>
    <row r="66" spans="1:6" ht="14.25">
      <c r="A66" s="152">
        <v>1</v>
      </c>
      <c r="B66" s="153" t="s">
        <v>122</v>
      </c>
      <c r="C66" s="156"/>
      <c r="D66" s="153"/>
      <c r="E66" s="153"/>
      <c r="F66" s="153"/>
    </row>
    <row r="67" spans="1:6" ht="14.25">
      <c r="A67" s="152">
        <v>1</v>
      </c>
      <c r="B67" s="153" t="s">
        <v>123</v>
      </c>
      <c r="C67" s="156"/>
      <c r="D67" s="153"/>
      <c r="E67" s="153"/>
      <c r="F67" s="153"/>
    </row>
    <row r="68" spans="1:6" ht="14.25">
      <c r="A68" s="152">
        <v>1</v>
      </c>
      <c r="B68" s="153" t="s">
        <v>124</v>
      </c>
      <c r="C68" s="156"/>
      <c r="D68" s="153"/>
      <c r="E68" s="153"/>
      <c r="F68" s="153"/>
    </row>
    <row r="69" spans="1:6" ht="28.5">
      <c r="A69" s="152">
        <v>2</v>
      </c>
      <c r="B69" s="32" t="s">
        <v>125</v>
      </c>
      <c r="C69" s="156"/>
      <c r="D69" s="153"/>
      <c r="E69" s="153"/>
      <c r="F69" s="153"/>
    </row>
    <row r="70" spans="1:6" ht="14.25">
      <c r="A70" s="152">
        <v>2</v>
      </c>
      <c r="B70" s="153" t="s">
        <v>126</v>
      </c>
      <c r="C70" s="156"/>
      <c r="D70" s="153"/>
      <c r="E70" s="153"/>
      <c r="F70" s="153"/>
    </row>
    <row r="71" spans="1:6" ht="14.25">
      <c r="A71" s="152"/>
      <c r="B71" s="161" t="s">
        <v>127</v>
      </c>
      <c r="C71" s="156">
        <f>SUM(C65:C70)</f>
        <v>0</v>
      </c>
      <c r="D71" s="153"/>
      <c r="E71" s="153"/>
      <c r="F71" s="153"/>
    </row>
    <row r="72" spans="1:6" ht="14.25">
      <c r="A72" s="152"/>
      <c r="B72" s="161"/>
      <c r="C72" s="156"/>
      <c r="D72" s="153"/>
      <c r="E72" s="153"/>
      <c r="F72" s="153"/>
    </row>
    <row r="73" spans="1:6" ht="15">
      <c r="A73" s="164"/>
      <c r="B73" s="17" t="s">
        <v>128</v>
      </c>
      <c r="C73" s="156"/>
      <c r="D73" s="153"/>
      <c r="E73" s="153"/>
      <c r="F73" s="153"/>
    </row>
    <row r="74" spans="1:6" ht="15">
      <c r="A74" s="152">
        <v>1</v>
      </c>
      <c r="B74" s="153" t="s">
        <v>129</v>
      </c>
      <c r="C74" s="156"/>
      <c r="D74" s="17"/>
      <c r="E74" s="153"/>
      <c r="F74" s="153"/>
    </row>
    <row r="75" spans="1:6" ht="15">
      <c r="A75" s="152">
        <v>2</v>
      </c>
      <c r="B75" s="153" t="s">
        <v>130</v>
      </c>
      <c r="C75" s="156"/>
      <c r="D75" s="17"/>
      <c r="E75" s="153"/>
      <c r="F75" s="153"/>
    </row>
    <row r="76" spans="1:6" ht="15">
      <c r="A76" s="152">
        <v>1</v>
      </c>
      <c r="B76" s="153" t="s">
        <v>131</v>
      </c>
      <c r="C76" s="156"/>
      <c r="D76" s="17"/>
      <c r="E76" s="153"/>
      <c r="F76" s="153"/>
    </row>
    <row r="77" spans="1:6" ht="15">
      <c r="A77" s="152">
        <v>1</v>
      </c>
      <c r="B77" s="153" t="s">
        <v>132</v>
      </c>
      <c r="C77" s="156"/>
      <c r="D77" s="17"/>
      <c r="E77" s="153"/>
      <c r="F77" s="153"/>
    </row>
    <row r="78" spans="1:6" ht="15">
      <c r="A78" s="152">
        <v>1</v>
      </c>
      <c r="B78" s="153" t="s">
        <v>133</v>
      </c>
      <c r="C78" s="156"/>
      <c r="D78" s="17"/>
      <c r="E78" s="153"/>
      <c r="F78" s="153"/>
    </row>
    <row r="79" spans="1:6" ht="15">
      <c r="A79" s="152">
        <v>1</v>
      </c>
      <c r="B79" s="153" t="s">
        <v>134</v>
      </c>
      <c r="C79" s="156"/>
      <c r="D79" s="17"/>
      <c r="E79" s="153"/>
      <c r="F79" s="153"/>
    </row>
    <row r="80" spans="1:6" ht="14.25">
      <c r="A80" s="152">
        <v>1</v>
      </c>
      <c r="B80" s="153" t="s">
        <v>135</v>
      </c>
      <c r="C80" s="156"/>
      <c r="D80" s="153"/>
      <c r="E80" s="153"/>
      <c r="F80" s="153"/>
    </row>
    <row r="81" spans="1:6" ht="15">
      <c r="A81" s="152">
        <v>1</v>
      </c>
      <c r="B81" s="153" t="s">
        <v>136</v>
      </c>
      <c r="C81" s="156"/>
      <c r="D81" s="17"/>
      <c r="E81" s="153"/>
      <c r="F81" s="153"/>
    </row>
    <row r="82" spans="1:6" ht="15">
      <c r="A82" s="152">
        <v>1</v>
      </c>
      <c r="B82" s="153" t="s">
        <v>137</v>
      </c>
      <c r="C82" s="156"/>
      <c r="D82" s="17"/>
      <c r="E82" s="153"/>
      <c r="F82" s="153"/>
    </row>
    <row r="83" spans="1:6" ht="15">
      <c r="A83" s="152">
        <v>1</v>
      </c>
      <c r="B83" s="153" t="s">
        <v>138</v>
      </c>
      <c r="C83" s="156"/>
      <c r="D83" s="17"/>
      <c r="E83" s="153"/>
      <c r="F83" s="153"/>
    </row>
    <row r="84" spans="1:6" ht="14.25">
      <c r="A84" s="152">
        <v>2</v>
      </c>
      <c r="B84" s="153" t="s">
        <v>139</v>
      </c>
      <c r="C84" s="156"/>
      <c r="D84" s="153"/>
      <c r="E84" s="153"/>
      <c r="F84" s="153"/>
    </row>
    <row r="85" spans="1:6" ht="15">
      <c r="A85" s="152">
        <v>1</v>
      </c>
      <c r="B85" s="153" t="s">
        <v>140</v>
      </c>
      <c r="C85" s="156"/>
      <c r="D85" s="17"/>
      <c r="E85" s="153"/>
      <c r="F85" s="153"/>
    </row>
    <row r="86" spans="1:6" ht="15">
      <c r="A86" s="152">
        <v>1</v>
      </c>
      <c r="B86" s="153" t="s">
        <v>141</v>
      </c>
      <c r="C86" s="156"/>
      <c r="D86" s="17"/>
      <c r="E86" s="153"/>
      <c r="F86" s="153"/>
    </row>
    <row r="87" spans="1:6" ht="15">
      <c r="A87" s="152">
        <v>2</v>
      </c>
      <c r="B87" s="153" t="s">
        <v>142</v>
      </c>
      <c r="C87" s="156"/>
      <c r="D87" s="17"/>
      <c r="E87" s="153"/>
      <c r="F87" s="153"/>
    </row>
    <row r="88" spans="1:6" ht="15">
      <c r="A88" s="152">
        <v>2</v>
      </c>
      <c r="B88" s="153" t="s">
        <v>143</v>
      </c>
      <c r="C88" s="156"/>
      <c r="D88" s="17"/>
      <c r="E88" s="153"/>
      <c r="F88" s="153"/>
    </row>
    <row r="89" spans="1:6" ht="15">
      <c r="A89" s="152">
        <v>2</v>
      </c>
      <c r="B89" s="153" t="s">
        <v>144</v>
      </c>
      <c r="C89" s="156"/>
      <c r="D89" s="17"/>
      <c r="E89" s="153"/>
      <c r="F89" s="153"/>
    </row>
    <row r="90" spans="1:6" ht="15">
      <c r="A90" s="152"/>
      <c r="B90" s="161" t="s">
        <v>145</v>
      </c>
      <c r="C90" s="156">
        <f>SUM(C74:C89)</f>
        <v>0</v>
      </c>
      <c r="D90" s="17"/>
      <c r="E90" s="153"/>
      <c r="F90" s="153"/>
    </row>
    <row r="91" spans="1:6" ht="15">
      <c r="A91" s="152"/>
      <c r="B91" s="161"/>
      <c r="C91" s="156"/>
      <c r="D91" s="17"/>
      <c r="E91" s="153"/>
      <c r="F91" s="153"/>
    </row>
    <row r="92" spans="1:6" ht="15">
      <c r="A92" s="152"/>
      <c r="B92" s="17" t="s">
        <v>146</v>
      </c>
      <c r="C92" s="156"/>
      <c r="D92" s="17"/>
      <c r="E92" s="153"/>
      <c r="F92" s="153"/>
    </row>
    <row r="93" spans="1:6" ht="15">
      <c r="A93" s="152">
        <v>1</v>
      </c>
      <c r="B93" s="153" t="s">
        <v>147</v>
      </c>
      <c r="C93" s="156"/>
      <c r="D93" s="17"/>
      <c r="E93" s="153"/>
      <c r="F93" s="153"/>
    </row>
    <row r="94" spans="1:6" ht="14.25">
      <c r="A94" s="152">
        <v>1</v>
      </c>
      <c r="B94" s="153" t="s">
        <v>148</v>
      </c>
      <c r="C94" s="156"/>
      <c r="D94" s="153"/>
      <c r="E94" s="153"/>
      <c r="F94" s="153"/>
    </row>
    <row r="95" spans="1:6" ht="15">
      <c r="A95" s="152">
        <v>1</v>
      </c>
      <c r="B95" s="153" t="s">
        <v>149</v>
      </c>
      <c r="C95" s="156"/>
      <c r="D95" s="17"/>
      <c r="E95" s="153"/>
      <c r="F95" s="153"/>
    </row>
    <row r="96" spans="1:6" ht="15">
      <c r="A96" s="152">
        <v>1</v>
      </c>
      <c r="B96" s="153" t="s">
        <v>150</v>
      </c>
      <c r="C96" s="156"/>
      <c r="D96" s="17"/>
      <c r="E96" s="153"/>
      <c r="F96" s="153"/>
    </row>
    <row r="97" spans="1:6" ht="15">
      <c r="A97" s="152">
        <v>1</v>
      </c>
      <c r="B97" s="153" t="s">
        <v>151</v>
      </c>
      <c r="C97" s="156"/>
      <c r="D97" s="17"/>
      <c r="E97" s="153"/>
      <c r="F97" s="153"/>
    </row>
    <row r="98" spans="1:6" ht="15">
      <c r="A98" s="152">
        <v>1</v>
      </c>
      <c r="B98" s="153" t="s">
        <v>152</v>
      </c>
      <c r="C98" s="156"/>
      <c r="D98" s="17"/>
      <c r="E98" s="153"/>
      <c r="F98" s="153"/>
    </row>
    <row r="99" spans="1:6" ht="14.25">
      <c r="A99" s="152">
        <v>2</v>
      </c>
      <c r="B99" s="153" t="s">
        <v>153</v>
      </c>
      <c r="C99" s="156"/>
      <c r="D99" s="153"/>
      <c r="E99" s="153"/>
      <c r="F99" s="153"/>
    </row>
    <row r="100" spans="1:6" ht="15">
      <c r="A100" s="152"/>
      <c r="B100" s="161" t="s">
        <v>154</v>
      </c>
      <c r="C100" s="156">
        <f>SUM(C93:C99)</f>
        <v>0</v>
      </c>
      <c r="D100" s="17"/>
      <c r="E100" s="153"/>
      <c r="F100" s="153"/>
    </row>
    <row r="101" spans="1:6" ht="15">
      <c r="A101" s="152"/>
      <c r="B101" s="161"/>
      <c r="C101" s="156"/>
      <c r="D101" s="17"/>
      <c r="E101" s="153"/>
      <c r="F101" s="153"/>
    </row>
    <row r="102" spans="1:6" ht="15">
      <c r="A102" s="152"/>
      <c r="B102" s="17" t="s">
        <v>155</v>
      </c>
      <c r="C102" s="156"/>
      <c r="D102" s="17"/>
      <c r="E102" s="153"/>
      <c r="F102" s="153"/>
    </row>
    <row r="103" spans="1:6" ht="15">
      <c r="A103" s="152">
        <v>1</v>
      </c>
      <c r="B103" s="153" t="s">
        <v>156</v>
      </c>
      <c r="C103" s="156"/>
      <c r="D103" s="17"/>
      <c r="E103" s="153"/>
      <c r="F103" s="153"/>
    </row>
    <row r="104" spans="1:6" ht="15">
      <c r="A104" s="152">
        <v>2</v>
      </c>
      <c r="B104" s="153" t="s">
        <v>157</v>
      </c>
      <c r="C104" s="156"/>
      <c r="D104" s="17"/>
      <c r="E104" s="153"/>
      <c r="F104" s="153"/>
    </row>
    <row r="105" spans="1:6" ht="14.25">
      <c r="A105" s="152">
        <v>2</v>
      </c>
      <c r="B105" s="153" t="s">
        <v>158</v>
      </c>
      <c r="C105" s="156"/>
      <c r="D105" s="153"/>
      <c r="E105" s="153"/>
      <c r="F105" s="153"/>
    </row>
    <row r="106" spans="1:6" ht="14.25">
      <c r="A106" s="152">
        <v>1</v>
      </c>
      <c r="B106" s="153" t="s">
        <v>159</v>
      </c>
      <c r="C106" s="156"/>
      <c r="D106" s="153"/>
      <c r="E106" s="153"/>
      <c r="F106" s="153"/>
    </row>
    <row r="107" spans="1:6" ht="15">
      <c r="A107" s="152">
        <v>1</v>
      </c>
      <c r="B107" s="153" t="s">
        <v>160</v>
      </c>
      <c r="C107" s="156"/>
      <c r="D107" s="17"/>
      <c r="E107" s="153"/>
      <c r="F107" s="153"/>
    </row>
    <row r="108" spans="1:6" ht="14.25">
      <c r="A108" s="152">
        <v>1</v>
      </c>
      <c r="B108" s="153" t="s">
        <v>161</v>
      </c>
      <c r="C108" s="156"/>
      <c r="D108" s="153"/>
      <c r="E108" s="153"/>
      <c r="F108" s="153"/>
    </row>
    <row r="109" spans="1:6" ht="15">
      <c r="A109" s="152">
        <v>2</v>
      </c>
      <c r="B109" s="153" t="s">
        <v>162</v>
      </c>
      <c r="C109" s="156"/>
      <c r="D109" s="17"/>
      <c r="E109" s="153"/>
      <c r="F109" s="153"/>
    </row>
    <row r="110" spans="1:6" ht="15">
      <c r="A110" s="152">
        <v>2</v>
      </c>
      <c r="B110" s="153" t="s">
        <v>163</v>
      </c>
      <c r="C110" s="156"/>
      <c r="D110" s="17"/>
      <c r="E110" s="153"/>
      <c r="F110" s="153"/>
    </row>
    <row r="111" spans="1:6" ht="14.25">
      <c r="A111" s="152">
        <v>2</v>
      </c>
      <c r="B111" s="153" t="s">
        <v>164</v>
      </c>
      <c r="C111" s="156"/>
      <c r="D111" s="153"/>
      <c r="E111" s="153"/>
      <c r="F111" s="153"/>
    </row>
    <row r="112" spans="1:6" ht="15">
      <c r="A112" s="164"/>
      <c r="B112" s="161" t="s">
        <v>165</v>
      </c>
      <c r="C112" s="156">
        <f>SUM(C103:C111)</f>
        <v>0</v>
      </c>
      <c r="D112" s="17"/>
      <c r="E112" s="153"/>
      <c r="F112" s="153"/>
    </row>
    <row r="113" spans="1:6" ht="15">
      <c r="A113" s="164"/>
      <c r="B113" s="161"/>
      <c r="C113" s="156"/>
      <c r="D113" s="17"/>
      <c r="E113" s="153"/>
      <c r="F113" s="153"/>
    </row>
    <row r="114" spans="1:6" ht="15">
      <c r="A114" s="152"/>
      <c r="B114" s="17" t="s">
        <v>166</v>
      </c>
      <c r="C114" s="156"/>
      <c r="D114" s="17"/>
      <c r="E114" s="153"/>
      <c r="F114" s="153"/>
    </row>
    <row r="115" spans="1:6" ht="15">
      <c r="A115" s="152">
        <v>2</v>
      </c>
      <c r="B115" s="153" t="s">
        <v>167</v>
      </c>
      <c r="C115" s="156"/>
      <c r="D115" s="17"/>
      <c r="E115" s="153"/>
      <c r="F115" s="153"/>
    </row>
    <row r="116" spans="1:6" ht="15">
      <c r="A116" s="152">
        <v>1</v>
      </c>
      <c r="B116" s="153" t="s">
        <v>168</v>
      </c>
      <c r="C116" s="156"/>
      <c r="D116" s="17"/>
      <c r="E116" s="153"/>
      <c r="F116" s="153"/>
    </row>
    <row r="117" spans="1:6" ht="15">
      <c r="A117" s="152">
        <v>1</v>
      </c>
      <c r="B117" s="153" t="s">
        <v>169</v>
      </c>
      <c r="C117" s="156"/>
      <c r="D117" s="17"/>
      <c r="E117" s="153"/>
      <c r="F117" s="153"/>
    </row>
    <row r="118" spans="1:6" ht="15">
      <c r="A118" s="152">
        <v>1</v>
      </c>
      <c r="B118" s="153" t="s">
        <v>170</v>
      </c>
      <c r="C118" s="156"/>
      <c r="D118" s="17"/>
      <c r="E118" s="153"/>
      <c r="F118" s="153"/>
    </row>
    <row r="119" spans="1:6" ht="15">
      <c r="A119" s="152">
        <v>2</v>
      </c>
      <c r="B119" s="153" t="s">
        <v>171</v>
      </c>
      <c r="C119" s="156"/>
      <c r="D119" s="17"/>
      <c r="E119" s="153"/>
      <c r="F119" s="153"/>
    </row>
    <row r="120" spans="1:6" ht="14.25">
      <c r="A120" s="152">
        <v>2</v>
      </c>
      <c r="B120" s="153" t="s">
        <v>172</v>
      </c>
      <c r="C120" s="156"/>
      <c r="D120" s="153"/>
      <c r="E120" s="153"/>
      <c r="F120" s="153"/>
    </row>
    <row r="121" spans="1:6" ht="15">
      <c r="A121" s="152"/>
      <c r="B121" s="161" t="s">
        <v>173</v>
      </c>
      <c r="C121" s="156">
        <f>SUM(C115:C120)</f>
        <v>0</v>
      </c>
      <c r="D121" s="17"/>
      <c r="E121" s="153"/>
      <c r="F121" s="153"/>
    </row>
    <row r="122" spans="1:6" ht="14.25">
      <c r="A122" s="152"/>
      <c r="B122" s="162"/>
      <c r="C122" s="156"/>
      <c r="D122" s="153"/>
      <c r="E122" s="153"/>
      <c r="F122" s="153"/>
    </row>
    <row r="123" spans="1:6" ht="15">
      <c r="A123" s="152"/>
      <c r="B123" s="165" t="s">
        <v>53</v>
      </c>
      <c r="C123" s="156"/>
      <c r="D123" s="163"/>
      <c r="E123" s="153"/>
      <c r="F123" s="153"/>
    </row>
    <row r="124" spans="1:6" ht="15">
      <c r="A124" s="152"/>
      <c r="B124" s="17" t="s">
        <v>174</v>
      </c>
      <c r="C124" s="156"/>
      <c r="D124" s="153"/>
      <c r="E124" s="153"/>
      <c r="F124" s="153"/>
    </row>
    <row r="125" spans="1:6" ht="14.25">
      <c r="A125" s="152">
        <v>1</v>
      </c>
      <c r="B125" s="153" t="s">
        <v>175</v>
      </c>
      <c r="C125" s="156"/>
      <c r="D125" s="153"/>
      <c r="E125" s="153"/>
      <c r="F125" s="153"/>
    </row>
    <row r="126" spans="1:6" ht="14.25">
      <c r="A126" s="152">
        <v>1</v>
      </c>
      <c r="B126" s="153" t="s">
        <v>176</v>
      </c>
      <c r="C126" s="156"/>
      <c r="D126" s="153"/>
      <c r="E126" s="153"/>
      <c r="F126" s="153"/>
    </row>
    <row r="127" spans="1:6" ht="14.25">
      <c r="A127" s="152">
        <v>1</v>
      </c>
      <c r="B127" s="153" t="s">
        <v>177</v>
      </c>
      <c r="C127" s="156"/>
      <c r="D127" s="153"/>
      <c r="E127" s="153"/>
      <c r="F127" s="153"/>
    </row>
    <row r="128" spans="1:6" ht="14.25">
      <c r="A128" s="152">
        <v>1</v>
      </c>
      <c r="B128" s="153" t="s">
        <v>178</v>
      </c>
      <c r="C128" s="156"/>
      <c r="D128" s="153"/>
      <c r="E128" s="153"/>
      <c r="F128" s="153"/>
    </row>
    <row r="129" spans="1:6" ht="14.25">
      <c r="A129" s="152">
        <v>2</v>
      </c>
      <c r="B129" s="153" t="s">
        <v>179</v>
      </c>
      <c r="C129" s="156"/>
      <c r="D129" s="153"/>
      <c r="E129" s="153"/>
      <c r="F129" s="153"/>
    </row>
    <row r="130" spans="1:6" ht="14.25">
      <c r="A130" s="152">
        <v>1</v>
      </c>
      <c r="B130" s="153" t="s">
        <v>180</v>
      </c>
      <c r="C130" s="156"/>
      <c r="D130" s="153"/>
      <c r="E130" s="153"/>
      <c r="F130" s="153"/>
    </row>
    <row r="131" spans="1:6" ht="14.25">
      <c r="A131" s="152">
        <v>2</v>
      </c>
      <c r="B131" s="153" t="s">
        <v>181</v>
      </c>
      <c r="C131" s="156"/>
      <c r="D131" s="153"/>
      <c r="E131" s="153"/>
      <c r="F131" s="153"/>
    </row>
    <row r="132" spans="1:6" ht="15">
      <c r="A132" s="166"/>
      <c r="B132" s="153" t="s">
        <v>5</v>
      </c>
      <c r="C132" s="156"/>
      <c r="D132" s="163"/>
      <c r="E132" s="153"/>
      <c r="F132" s="153"/>
    </row>
    <row r="133" spans="1:6" ht="14.25">
      <c r="A133" s="152">
        <v>1</v>
      </c>
      <c r="B133" s="153" t="s">
        <v>182</v>
      </c>
      <c r="C133" s="156"/>
      <c r="D133" s="153"/>
      <c r="E133" s="153"/>
      <c r="F133" s="153"/>
    </row>
    <row r="134" spans="1:6" ht="14.25">
      <c r="A134" s="152">
        <v>1</v>
      </c>
      <c r="B134" s="153" t="s">
        <v>183</v>
      </c>
      <c r="C134" s="156"/>
      <c r="D134" s="153"/>
      <c r="E134" s="153"/>
      <c r="F134" s="153"/>
    </row>
    <row r="135" spans="1:6" ht="14.25">
      <c r="A135" s="152">
        <v>1</v>
      </c>
      <c r="B135" s="153" t="s">
        <v>184</v>
      </c>
      <c r="C135" s="156"/>
      <c r="D135" s="153"/>
      <c r="E135" s="153"/>
      <c r="F135" s="153"/>
    </row>
    <row r="136" spans="1:6" ht="14.25">
      <c r="A136" s="152">
        <v>1</v>
      </c>
      <c r="B136" s="153" t="s">
        <v>185</v>
      </c>
      <c r="C136" s="156"/>
      <c r="D136" s="153"/>
      <c r="E136" s="153"/>
      <c r="F136" s="153"/>
    </row>
    <row r="137" spans="1:6" ht="14.25">
      <c r="A137" s="152">
        <v>1</v>
      </c>
      <c r="B137" s="153" t="s">
        <v>186</v>
      </c>
      <c r="C137" s="156"/>
      <c r="D137" s="153"/>
      <c r="E137" s="153"/>
      <c r="F137" s="153"/>
    </row>
    <row r="138" spans="1:6" ht="14.25">
      <c r="A138" s="152">
        <v>1</v>
      </c>
      <c r="B138" s="153" t="s">
        <v>187</v>
      </c>
      <c r="C138" s="156"/>
      <c r="D138" s="153"/>
      <c r="E138" s="153"/>
      <c r="F138" s="153"/>
    </row>
    <row r="139" spans="1:6" ht="14.25">
      <c r="A139" s="152">
        <v>1</v>
      </c>
      <c r="B139" s="153" t="s">
        <v>188</v>
      </c>
      <c r="C139" s="156"/>
      <c r="D139" s="153"/>
      <c r="E139" s="153"/>
      <c r="F139" s="153"/>
    </row>
    <row r="140" spans="1:6" ht="14.25">
      <c r="A140" s="152">
        <v>1</v>
      </c>
      <c r="B140" s="153" t="s">
        <v>189</v>
      </c>
      <c r="C140" s="156"/>
      <c r="D140" s="153"/>
      <c r="E140" s="153"/>
      <c r="F140" s="153"/>
    </row>
    <row r="141" spans="1:6" ht="14.25">
      <c r="A141" s="152">
        <v>2</v>
      </c>
      <c r="B141" s="153" t="s">
        <v>190</v>
      </c>
      <c r="C141" s="156"/>
      <c r="D141" s="153"/>
      <c r="E141" s="153"/>
      <c r="F141" s="153"/>
    </row>
    <row r="142" spans="1:6" ht="14.25">
      <c r="A142" s="152">
        <v>1</v>
      </c>
      <c r="B142" s="153" t="s">
        <v>191</v>
      </c>
      <c r="C142" s="156"/>
      <c r="D142" s="153"/>
      <c r="E142" s="153"/>
      <c r="F142" s="153"/>
    </row>
    <row r="143" spans="1:6" ht="14.25">
      <c r="A143" s="152">
        <v>1</v>
      </c>
      <c r="B143" s="153" t="s">
        <v>192</v>
      </c>
      <c r="C143" s="156"/>
      <c r="D143" s="153"/>
      <c r="E143" s="153"/>
      <c r="F143" s="153"/>
    </row>
    <row r="144" spans="1:6" ht="14.25">
      <c r="A144" s="152">
        <v>1</v>
      </c>
      <c r="B144" s="153" t="s">
        <v>193</v>
      </c>
      <c r="C144" s="156"/>
      <c r="D144" s="153"/>
      <c r="E144" s="153"/>
      <c r="F144" s="153"/>
    </row>
    <row r="145" spans="1:6" ht="14.25">
      <c r="A145" s="152">
        <v>1</v>
      </c>
      <c r="B145" s="153" t="s">
        <v>194</v>
      </c>
      <c r="C145" s="156"/>
      <c r="D145" s="153"/>
      <c r="E145" s="153"/>
      <c r="F145" s="153"/>
    </row>
    <row r="146" spans="1:6" ht="14.25">
      <c r="A146" s="152">
        <v>2</v>
      </c>
      <c r="B146" s="153" t="s">
        <v>195</v>
      </c>
      <c r="C146" s="156"/>
      <c r="D146" s="153"/>
      <c r="E146" s="153"/>
      <c r="F146" s="153"/>
    </row>
    <row r="147" spans="1:6" ht="15">
      <c r="A147" s="152"/>
      <c r="B147" s="161" t="s">
        <v>196</v>
      </c>
      <c r="C147" s="156">
        <f>SUM(C125:C146)</f>
        <v>0</v>
      </c>
      <c r="D147" s="163"/>
      <c r="E147" s="153"/>
      <c r="F147" s="153"/>
    </row>
    <row r="148" spans="1:6" ht="14.25">
      <c r="A148" s="152"/>
      <c r="B148" s="161"/>
      <c r="C148" s="156"/>
      <c r="D148" s="153"/>
      <c r="E148" s="153"/>
      <c r="F148" s="153"/>
    </row>
    <row r="149" spans="1:6" ht="15">
      <c r="A149" s="164"/>
      <c r="B149" s="17" t="s">
        <v>197</v>
      </c>
      <c r="C149" s="156"/>
      <c r="D149" s="153"/>
      <c r="E149" s="153"/>
      <c r="F149" s="153"/>
    </row>
    <row r="150" spans="1:6" ht="14.25">
      <c r="A150" s="152">
        <v>1</v>
      </c>
      <c r="B150" s="153" t="s">
        <v>198</v>
      </c>
      <c r="C150" s="156"/>
      <c r="D150" s="153"/>
      <c r="E150" s="153"/>
      <c r="F150" s="153"/>
    </row>
    <row r="151" spans="1:6" ht="14.25">
      <c r="A151" s="152">
        <v>1</v>
      </c>
      <c r="B151" s="153" t="s">
        <v>199</v>
      </c>
      <c r="C151" s="156"/>
      <c r="D151" s="153"/>
      <c r="E151" s="153"/>
      <c r="F151" s="153"/>
    </row>
    <row r="152" spans="1:6" ht="14.25">
      <c r="A152" s="152">
        <v>1</v>
      </c>
      <c r="B152" s="153" t="s">
        <v>200</v>
      </c>
      <c r="C152" s="156"/>
      <c r="D152" s="153"/>
      <c r="E152" s="153"/>
      <c r="F152" s="153"/>
    </row>
    <row r="153" spans="1:6" ht="14.25">
      <c r="A153" s="152"/>
      <c r="B153" s="161" t="s">
        <v>201</v>
      </c>
      <c r="C153" s="156">
        <f>SUM(C150:C152)</f>
        <v>0</v>
      </c>
      <c r="D153" s="153"/>
      <c r="E153" s="153"/>
      <c r="F153" s="153"/>
    </row>
    <row r="154" spans="1:6" ht="14.25">
      <c r="A154" s="152"/>
      <c r="B154" s="161"/>
      <c r="C154" s="156"/>
      <c r="D154" s="153"/>
      <c r="E154" s="153"/>
      <c r="F154" s="153"/>
    </row>
    <row r="155" spans="1:6" ht="15">
      <c r="A155" s="152"/>
      <c r="B155" s="160" t="s">
        <v>202</v>
      </c>
      <c r="C155" s="156"/>
      <c r="D155" s="163"/>
      <c r="E155" s="153"/>
      <c r="F155" s="153"/>
    </row>
    <row r="156" spans="1:6" ht="14.25">
      <c r="A156" s="152">
        <v>2</v>
      </c>
      <c r="B156" s="153" t="s">
        <v>203</v>
      </c>
      <c r="C156" s="156"/>
      <c r="D156" s="153"/>
      <c r="E156" s="153"/>
      <c r="F156" s="153"/>
    </row>
    <row r="157" spans="1:6" ht="14.25">
      <c r="A157" s="152">
        <v>2</v>
      </c>
      <c r="B157" s="153" t="s">
        <v>204</v>
      </c>
      <c r="C157" s="156"/>
      <c r="D157" s="153"/>
      <c r="E157" s="153"/>
      <c r="F157" s="153"/>
    </row>
    <row r="158" spans="1:6" ht="14.25">
      <c r="A158" s="152">
        <v>1</v>
      </c>
      <c r="B158" s="153" t="s">
        <v>205</v>
      </c>
      <c r="C158" s="156"/>
      <c r="D158" s="153"/>
      <c r="E158" s="153"/>
      <c r="F158" s="153"/>
    </row>
    <row r="159" spans="1:6" ht="14.25">
      <c r="A159" s="152">
        <v>1</v>
      </c>
      <c r="B159" s="153" t="s">
        <v>206</v>
      </c>
      <c r="C159" s="156"/>
      <c r="D159" s="153"/>
      <c r="E159" s="153"/>
      <c r="F159" s="153"/>
    </row>
    <row r="160" spans="1:6" ht="14.25">
      <c r="A160" s="152">
        <v>1</v>
      </c>
      <c r="B160" s="153" t="s">
        <v>207</v>
      </c>
      <c r="C160" s="156"/>
      <c r="D160" s="153"/>
      <c r="E160" s="153"/>
      <c r="F160" s="153"/>
    </row>
    <row r="161" spans="1:6" ht="14.25">
      <c r="A161" s="152">
        <v>2</v>
      </c>
      <c r="B161" s="153" t="s">
        <v>208</v>
      </c>
      <c r="C161" s="156"/>
      <c r="D161" s="153"/>
      <c r="E161" s="153"/>
      <c r="F161" s="153"/>
    </row>
    <row r="162" spans="1:6" ht="14.25">
      <c r="A162" s="152">
        <v>2</v>
      </c>
      <c r="B162" s="153" t="s">
        <v>209</v>
      </c>
      <c r="C162" s="156"/>
      <c r="D162" s="153"/>
      <c r="E162" s="153"/>
      <c r="F162" s="153"/>
    </row>
    <row r="163" spans="1:6" ht="14.25">
      <c r="A163" s="152">
        <v>2</v>
      </c>
      <c r="B163" s="153" t="s">
        <v>210</v>
      </c>
      <c r="C163" s="156"/>
      <c r="D163" s="153"/>
      <c r="E163" s="153"/>
      <c r="F163" s="153"/>
    </row>
    <row r="164" spans="1:6" ht="14.25">
      <c r="A164" s="152">
        <v>1</v>
      </c>
      <c r="B164" s="153" t="s">
        <v>211</v>
      </c>
      <c r="C164" s="156"/>
      <c r="D164" s="153"/>
      <c r="E164" s="153"/>
      <c r="F164" s="153"/>
    </row>
    <row r="165" spans="1:6" ht="15">
      <c r="A165" s="153"/>
      <c r="B165" s="161" t="s">
        <v>212</v>
      </c>
      <c r="C165" s="156">
        <f>SUM(C156:C164)</f>
        <v>0</v>
      </c>
      <c r="D165" s="163"/>
      <c r="E165" s="153"/>
      <c r="F165" s="153"/>
    </row>
    <row r="166" spans="1:6" ht="14.25">
      <c r="A166" s="153"/>
      <c r="B166" s="153"/>
      <c r="C166" s="156"/>
      <c r="D166" s="153"/>
      <c r="E166" s="153"/>
      <c r="F166" s="153"/>
    </row>
    <row r="167" spans="1:6" ht="14.25">
      <c r="A167" s="153"/>
      <c r="B167" s="153" t="s">
        <v>213</v>
      </c>
      <c r="C167" s="156"/>
      <c r="D167" s="153"/>
      <c r="E167" s="153"/>
      <c r="F167" s="153"/>
    </row>
    <row r="168" spans="1:6" ht="14.25">
      <c r="A168" s="153"/>
      <c r="B168" s="153" t="s">
        <v>214</v>
      </c>
      <c r="C168" s="156"/>
      <c r="D168" s="153"/>
      <c r="E168" s="153"/>
      <c r="F168" s="153"/>
    </row>
    <row r="169" spans="1:6" ht="14.25">
      <c r="A169" s="153"/>
      <c r="B169" s="153"/>
      <c r="C169" s="159"/>
      <c r="D169" s="153"/>
      <c r="E169" s="153"/>
      <c r="F169" s="153"/>
    </row>
  </sheetData>
  <mergeCells count="9">
    <mergeCell ref="A2:G2"/>
    <mergeCell ref="A6:B6"/>
    <mergeCell ref="A1:I1"/>
    <mergeCell ref="A8:F8"/>
    <mergeCell ref="A3:I3"/>
    <mergeCell ref="A4:I4"/>
    <mergeCell ref="G7:G9"/>
    <mergeCell ref="H7:H9"/>
    <mergeCell ref="A5:I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CD35-948E-4DD3-9B26-24A5D884CDA9}">
  <dimension ref="A1:P11"/>
  <sheetViews>
    <sheetView workbookViewId="0">
      <selection activeCell="O8" sqref="O8"/>
    </sheetView>
  </sheetViews>
  <sheetFormatPr defaultRowHeight="12.75"/>
  <cols>
    <col min="1" max="1" width="4.42578125" style="213" customWidth="1"/>
    <col min="2" max="4" width="9.140625" style="213"/>
    <col min="5" max="5" width="23.85546875" style="213" customWidth="1"/>
    <col min="6" max="6" width="9.140625" style="213"/>
    <col min="7" max="7" width="12.42578125" style="213" customWidth="1"/>
    <col min="8" max="9" width="9.140625" style="213"/>
    <col min="10" max="10" width="36" style="213" customWidth="1"/>
    <col min="11" max="16384" width="9.140625" style="213"/>
  </cols>
  <sheetData>
    <row r="1" spans="1:16" ht="29.25" customHeight="1">
      <c r="A1" s="273" t="s">
        <v>224</v>
      </c>
      <c r="B1" s="274"/>
      <c r="C1" s="274"/>
      <c r="D1" s="274"/>
      <c r="E1" s="274"/>
      <c r="F1" s="274"/>
      <c r="G1" s="274"/>
      <c r="H1" s="274"/>
      <c r="I1" s="274"/>
      <c r="J1" s="274"/>
      <c r="K1" s="218"/>
    </row>
    <row r="2" spans="1:16" ht="15" customHeight="1">
      <c r="A2" s="271"/>
      <c r="B2" s="272"/>
      <c r="C2" s="272"/>
      <c r="D2" s="272"/>
      <c r="E2" s="272"/>
      <c r="F2" s="272"/>
      <c r="G2" s="272"/>
      <c r="H2" s="272"/>
      <c r="I2" s="272"/>
      <c r="J2" s="272"/>
      <c r="K2" s="218"/>
    </row>
    <row r="3" spans="1:16" ht="60.75" customHeight="1">
      <c r="A3" s="275" t="s">
        <v>293</v>
      </c>
      <c r="B3" s="276"/>
      <c r="C3" s="276"/>
      <c r="D3" s="276"/>
      <c r="E3" s="276"/>
      <c r="F3" s="276"/>
      <c r="G3" s="276"/>
      <c r="H3" s="276"/>
      <c r="I3" s="276"/>
      <c r="J3" s="276"/>
      <c r="K3" s="217"/>
    </row>
    <row r="4" spans="1:16" ht="135.75" customHeight="1" thickBot="1">
      <c r="A4" s="280" t="s">
        <v>303</v>
      </c>
      <c r="B4" s="281"/>
      <c r="C4" s="281"/>
      <c r="D4" s="281"/>
      <c r="E4" s="281"/>
      <c r="F4" s="281"/>
      <c r="G4" s="281"/>
      <c r="H4" s="281"/>
      <c r="I4" s="281"/>
      <c r="J4" s="281"/>
      <c r="K4" s="217"/>
      <c r="L4" s="231"/>
      <c r="P4" s="213" t="s">
        <v>5</v>
      </c>
    </row>
    <row r="5" spans="1:16" ht="30.75" customHeight="1">
      <c r="A5" s="279"/>
      <c r="B5" s="279"/>
      <c r="C5" s="279"/>
      <c r="D5" s="279"/>
      <c r="E5" s="279"/>
      <c r="F5" s="279"/>
      <c r="G5" s="279"/>
      <c r="H5" s="279"/>
      <c r="I5" s="279"/>
      <c r="J5" s="279"/>
    </row>
    <row r="6" spans="1:16" ht="28.5" customHeight="1">
      <c r="A6" s="277" t="s">
        <v>221</v>
      </c>
      <c r="B6" s="278"/>
      <c r="C6" s="278"/>
      <c r="D6" s="278"/>
      <c r="E6" s="278"/>
      <c r="F6" s="278"/>
      <c r="G6" s="278"/>
      <c r="H6" s="278"/>
      <c r="I6" s="278"/>
      <c r="J6" s="278"/>
    </row>
    <row r="7" spans="1:16" ht="27.75" customHeight="1">
      <c r="A7" s="216"/>
      <c r="B7" s="220" t="s">
        <v>222</v>
      </c>
      <c r="C7" s="220"/>
      <c r="D7" s="282" t="s">
        <v>285</v>
      </c>
      <c r="E7" s="282"/>
      <c r="F7" s="282"/>
      <c r="G7" s="283"/>
    </row>
    <row r="8" spans="1:16" ht="30" customHeight="1">
      <c r="A8" s="215">
        <v>1</v>
      </c>
      <c r="B8" s="222" t="s">
        <v>53</v>
      </c>
      <c r="C8" s="222"/>
      <c r="D8" s="284"/>
      <c r="E8" s="284"/>
      <c r="F8" s="284"/>
      <c r="G8" s="285"/>
    </row>
    <row r="9" spans="1:16" ht="30" customHeight="1">
      <c r="A9" s="215">
        <v>2</v>
      </c>
      <c r="B9" s="222" t="s">
        <v>53</v>
      </c>
      <c r="C9" s="222"/>
      <c r="D9" s="284"/>
      <c r="E9" s="284"/>
      <c r="F9" s="284"/>
      <c r="G9" s="285"/>
    </row>
    <row r="10" spans="1:16" ht="30" customHeight="1">
      <c r="A10" s="215">
        <v>3</v>
      </c>
      <c r="B10" s="222" t="s">
        <v>223</v>
      </c>
      <c r="C10" s="222"/>
      <c r="D10" s="284"/>
      <c r="E10" s="284"/>
      <c r="F10" s="284"/>
      <c r="G10" s="285"/>
    </row>
    <row r="11" spans="1:16" ht="30" customHeight="1">
      <c r="A11" s="214">
        <v>4</v>
      </c>
      <c r="B11" s="219" t="s">
        <v>223</v>
      </c>
      <c r="C11" s="219"/>
      <c r="D11" s="269"/>
      <c r="E11" s="269"/>
      <c r="F11" s="269"/>
      <c r="G11" s="270"/>
    </row>
  </sheetData>
  <mergeCells count="11">
    <mergeCell ref="D11:G11"/>
    <mergeCell ref="A2:J2"/>
    <mergeCell ref="A1:J1"/>
    <mergeCell ref="A3:J3"/>
    <mergeCell ref="A6:J6"/>
    <mergeCell ref="A5:J5"/>
    <mergeCell ref="A4:J4"/>
    <mergeCell ref="D7:G7"/>
    <mergeCell ref="D8:G8"/>
    <mergeCell ref="D9:G9"/>
    <mergeCell ref="D10:G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7FFA-E743-4C71-9016-BA8367E37122}">
  <sheetPr>
    <pageSetUpPr fitToPage="1"/>
  </sheetPr>
  <dimension ref="A1:M30"/>
  <sheetViews>
    <sheetView zoomScaleNormal="100" workbookViewId="0">
      <selection activeCell="A4" sqref="A4:K4"/>
    </sheetView>
  </sheetViews>
  <sheetFormatPr defaultRowHeight="12.75"/>
  <cols>
    <col min="1" max="1" width="9.7109375" customWidth="1"/>
    <col min="2" max="2" width="9.7109375" style="73" customWidth="1"/>
    <col min="3" max="3" width="13.85546875" style="73" customWidth="1"/>
    <col min="4" max="4" width="9.7109375" customWidth="1"/>
    <col min="5" max="5" width="9.7109375" style="73" customWidth="1"/>
    <col min="6" max="6" width="26.140625" style="73" customWidth="1"/>
    <col min="7" max="7" width="13" style="73" customWidth="1"/>
    <col min="9" max="9" width="16.85546875" customWidth="1"/>
    <col min="10" max="10" width="11" customWidth="1"/>
    <col min="11" max="11" width="17" customWidth="1"/>
  </cols>
  <sheetData>
    <row r="1" spans="1:13" ht="29.1" customHeight="1">
      <c r="A1" s="286" t="s">
        <v>241</v>
      </c>
      <c r="B1" s="287"/>
      <c r="C1" s="287"/>
      <c r="D1" s="287"/>
      <c r="E1" s="287"/>
      <c r="F1" s="287"/>
      <c r="G1" s="287"/>
      <c r="H1" s="287"/>
      <c r="I1" s="287"/>
      <c r="J1" s="287"/>
      <c r="K1" s="287"/>
    </row>
    <row r="2" spans="1:13" ht="15" customHeight="1">
      <c r="A2" s="288"/>
      <c r="B2" s="288"/>
      <c r="C2" s="288"/>
      <c r="D2" s="288"/>
      <c r="E2" s="288"/>
      <c r="F2" s="288"/>
      <c r="G2" s="288"/>
      <c r="H2" s="288"/>
      <c r="I2" s="288"/>
      <c r="J2" s="288"/>
      <c r="K2" s="288"/>
    </row>
    <row r="3" spans="1:13" ht="43.5" customHeight="1">
      <c r="A3" s="289" t="s">
        <v>294</v>
      </c>
      <c r="B3" s="290"/>
      <c r="C3" s="290"/>
      <c r="D3" s="290"/>
      <c r="E3" s="290"/>
      <c r="F3" s="290"/>
      <c r="G3" s="290"/>
      <c r="H3" s="290"/>
      <c r="I3" s="290"/>
      <c r="J3" s="290"/>
      <c r="K3" s="290"/>
      <c r="M3" s="231"/>
    </row>
    <row r="4" spans="1:13" ht="55.5" customHeight="1" thickBot="1">
      <c r="A4" s="267" t="s">
        <v>298</v>
      </c>
      <c r="B4" s="268"/>
      <c r="C4" s="268"/>
      <c r="D4" s="268"/>
      <c r="E4" s="268"/>
      <c r="F4" s="268"/>
      <c r="G4" s="268"/>
      <c r="H4" s="268"/>
      <c r="I4" s="268"/>
      <c r="J4" s="268"/>
      <c r="K4" s="268"/>
    </row>
    <row r="5" spans="1:13" ht="22.5" customHeight="1">
      <c r="A5" s="293"/>
      <c r="B5" s="294"/>
      <c r="C5" s="294"/>
      <c r="D5" s="294"/>
      <c r="E5" s="294"/>
      <c r="F5" s="294"/>
      <c r="G5" s="294"/>
      <c r="H5" s="294"/>
      <c r="I5" s="294"/>
      <c r="J5" s="294"/>
      <c r="K5" s="294"/>
    </row>
    <row r="6" spans="1:13" ht="23.1" customHeight="1">
      <c r="A6" s="288"/>
      <c r="B6" s="288"/>
      <c r="C6" s="288"/>
      <c r="D6" s="288"/>
      <c r="E6" s="288"/>
      <c r="F6" s="288"/>
      <c r="G6" s="288"/>
      <c r="H6" s="288"/>
      <c r="I6" s="288"/>
      <c r="J6" s="288"/>
    </row>
    <row r="7" spans="1:13" ht="33.75" customHeight="1">
      <c r="A7" s="291" t="s">
        <v>242</v>
      </c>
      <c r="B7" s="292"/>
      <c r="C7" s="292"/>
      <c r="D7" s="292" t="s">
        <v>246</v>
      </c>
      <c r="E7" s="292"/>
      <c r="F7" s="292"/>
      <c r="G7" s="292" t="s">
        <v>245</v>
      </c>
      <c r="H7" s="292"/>
      <c r="I7" s="292"/>
      <c r="J7" s="187" t="s">
        <v>243</v>
      </c>
      <c r="K7" s="188" t="s">
        <v>244</v>
      </c>
    </row>
    <row r="8" spans="1:13" ht="30" customHeight="1">
      <c r="A8" s="302"/>
      <c r="B8" s="303"/>
      <c r="C8" s="303"/>
      <c r="D8" s="304"/>
      <c r="E8" s="304"/>
      <c r="F8" s="304"/>
      <c r="G8" s="305"/>
      <c r="H8" s="305"/>
      <c r="I8" s="305"/>
      <c r="J8" s="50"/>
      <c r="K8" s="186"/>
    </row>
    <row r="9" spans="1:13" ht="30" customHeight="1">
      <c r="A9" s="295"/>
      <c r="B9" s="296"/>
      <c r="C9" s="296"/>
      <c r="D9" s="288"/>
      <c r="E9" s="288"/>
      <c r="F9" s="288"/>
      <c r="G9" s="300"/>
      <c r="H9" s="300"/>
      <c r="I9" s="300"/>
      <c r="K9" s="167"/>
    </row>
    <row r="10" spans="1:13" ht="30" customHeight="1">
      <c r="A10" s="297"/>
      <c r="B10" s="298"/>
      <c r="C10" s="298"/>
      <c r="D10" s="299"/>
      <c r="E10" s="299"/>
      <c r="F10" s="299"/>
      <c r="G10" s="301"/>
      <c r="H10" s="301"/>
      <c r="I10" s="301"/>
      <c r="J10" s="151"/>
      <c r="K10" s="233"/>
    </row>
    <row r="11" spans="1:13" ht="15.75">
      <c r="A11" s="16"/>
    </row>
    <row r="12" spans="1:13" ht="15">
      <c r="A12" s="131"/>
    </row>
    <row r="13" spans="1:13" ht="15">
      <c r="A13" s="131"/>
    </row>
    <row r="14" spans="1:13" ht="15">
      <c r="A14" s="131"/>
      <c r="E14" s="132"/>
    </row>
    <row r="15" spans="1:13" ht="15">
      <c r="A15" s="131"/>
      <c r="E15" s="132"/>
    </row>
    <row r="16" spans="1:13" ht="15.75">
      <c r="A16" s="131"/>
      <c r="E16" s="133"/>
      <c r="F16" s="129"/>
    </row>
    <row r="17" spans="1:1" ht="15">
      <c r="A17" s="131"/>
    </row>
    <row r="18" spans="1:1" ht="15.75">
      <c r="A18" s="140"/>
    </row>
    <row r="19" spans="1:1" ht="15.75">
      <c r="A19" s="16"/>
    </row>
    <row r="20" spans="1:1" ht="15.75">
      <c r="A20" s="140"/>
    </row>
    <row r="21" spans="1:1" ht="15">
      <c r="A21" s="141"/>
    </row>
    <row r="24" spans="1:1" ht="15.75">
      <c r="A24" s="134"/>
    </row>
    <row r="26" spans="1:1" ht="15.75">
      <c r="A26" s="134"/>
    </row>
    <row r="30" spans="1:1" ht="15.75">
      <c r="A30" s="15"/>
    </row>
  </sheetData>
  <mergeCells count="18">
    <mergeCell ref="A8:C8"/>
    <mergeCell ref="D8:F8"/>
    <mergeCell ref="G8:I8"/>
    <mergeCell ref="A9:C9"/>
    <mergeCell ref="A10:C10"/>
    <mergeCell ref="D9:F9"/>
    <mergeCell ref="D10:F10"/>
    <mergeCell ref="G9:I9"/>
    <mergeCell ref="G10:I10"/>
    <mergeCell ref="A1:K1"/>
    <mergeCell ref="A2:K2"/>
    <mergeCell ref="A3:K3"/>
    <mergeCell ref="A4:K4"/>
    <mergeCell ref="A7:C7"/>
    <mergeCell ref="A6:J6"/>
    <mergeCell ref="G7:I7"/>
    <mergeCell ref="D7:F7"/>
    <mergeCell ref="A5:K5"/>
  </mergeCells>
  <pageMargins left="0.23622047244094491" right="0.23622047244094491" top="0.74803149606299213" bottom="0.74803149606299213" header="0.31496062992125984" footer="0.31496062992125984"/>
  <pageSetup paperSize="9" fitToHeight="0" orientation="landscape" r:id="rId1"/>
  <rowBreaks count="1" manualBreakCount="1">
    <brk id="18"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CC-3B50-4C2F-8157-82A8240A2628}">
  <sheetPr>
    <pageSetUpPr fitToPage="1"/>
  </sheetPr>
  <dimension ref="A1:K18"/>
  <sheetViews>
    <sheetView zoomScaleNormal="100" workbookViewId="0">
      <selection activeCell="A5" sqref="A5:J5"/>
    </sheetView>
  </sheetViews>
  <sheetFormatPr defaultRowHeight="12.75"/>
  <cols>
    <col min="1" max="1" width="14.5703125" customWidth="1"/>
    <col min="2" max="2" width="18.7109375" style="73" customWidth="1"/>
    <col min="3" max="3" width="28.42578125" style="73" customWidth="1"/>
    <col min="4" max="4" width="21.85546875" customWidth="1"/>
    <col min="5" max="5" width="15.5703125" style="73" customWidth="1"/>
    <col min="6" max="6" width="16.7109375" style="73" customWidth="1"/>
    <col min="7" max="7" width="18.5703125" style="73" customWidth="1"/>
  </cols>
  <sheetData>
    <row r="1" spans="1:11" ht="29.1" customHeight="1">
      <c r="A1" s="306" t="s">
        <v>295</v>
      </c>
      <c r="B1" s="307"/>
      <c r="C1" s="307"/>
      <c r="D1" s="307"/>
      <c r="E1" s="307"/>
      <c r="F1" s="307"/>
      <c r="G1" s="307"/>
      <c r="H1" s="307"/>
      <c r="I1" s="307"/>
      <c r="J1" s="307"/>
    </row>
    <row r="2" spans="1:11" ht="15" customHeight="1">
      <c r="A2" s="308"/>
      <c r="B2" s="309"/>
      <c r="C2" s="309"/>
      <c r="D2" s="309"/>
      <c r="E2" s="309"/>
      <c r="F2" s="309"/>
      <c r="G2" s="309"/>
      <c r="H2" s="309"/>
      <c r="I2" s="309"/>
      <c r="J2" s="309"/>
    </row>
    <row r="3" spans="1:11" ht="61.5" customHeight="1">
      <c r="A3" s="250" t="s">
        <v>315</v>
      </c>
      <c r="B3" s="251"/>
      <c r="C3" s="251"/>
      <c r="D3" s="251"/>
      <c r="E3" s="251"/>
      <c r="F3" s="251"/>
      <c r="G3" s="251"/>
      <c r="H3" s="251"/>
      <c r="I3" s="251"/>
      <c r="J3" s="251"/>
    </row>
    <row r="4" spans="1:11" ht="42.75" customHeight="1">
      <c r="A4" s="251" t="s">
        <v>307</v>
      </c>
      <c r="B4" s="251"/>
      <c r="C4" s="251"/>
      <c r="D4" s="251"/>
      <c r="E4" s="251"/>
      <c r="F4" s="251"/>
      <c r="G4" s="251"/>
      <c r="H4" s="251"/>
      <c r="I4" s="251"/>
      <c r="J4" s="251"/>
    </row>
    <row r="5" spans="1:11" ht="63.75" customHeight="1">
      <c r="A5" s="251" t="s">
        <v>309</v>
      </c>
      <c r="B5" s="251"/>
      <c r="C5" s="251"/>
      <c r="D5" s="251"/>
      <c r="E5" s="251"/>
      <c r="F5" s="251"/>
      <c r="G5" s="251"/>
      <c r="H5" s="251"/>
      <c r="I5" s="251"/>
      <c r="J5" s="251"/>
      <c r="K5" s="10"/>
    </row>
    <row r="6" spans="1:11" ht="42.75" customHeight="1" thickBot="1">
      <c r="A6" s="310"/>
      <c r="B6" s="310"/>
      <c r="C6" s="310"/>
      <c r="D6" s="310"/>
      <c r="E6" s="310"/>
      <c r="F6" s="310"/>
      <c r="G6" s="310"/>
      <c r="H6" s="310"/>
      <c r="I6" s="310"/>
      <c r="J6" s="310"/>
    </row>
    <row r="7" spans="1:11" ht="15" customHeight="1"/>
    <row r="8" spans="1:11" ht="15" customHeight="1"/>
    <row r="9" spans="1:11" ht="12.75" customHeight="1">
      <c r="F9" s="311" t="s">
        <v>290</v>
      </c>
      <c r="G9" s="313" t="s">
        <v>240</v>
      </c>
    </row>
    <row r="10" spans="1:11" ht="42.75" customHeight="1">
      <c r="A10" s="317" t="s">
        <v>258</v>
      </c>
      <c r="B10" s="317"/>
      <c r="C10" s="190" t="s">
        <v>259</v>
      </c>
      <c r="D10" s="190" t="s">
        <v>260</v>
      </c>
      <c r="E10" s="223" t="s">
        <v>261</v>
      </c>
      <c r="F10" s="312"/>
      <c r="G10" s="314"/>
    </row>
    <row r="11" spans="1:11" ht="14.25" customHeight="1">
      <c r="A11" s="318"/>
      <c r="B11" s="318"/>
      <c r="C11" s="185"/>
      <c r="D11" s="154"/>
      <c r="E11" s="224"/>
      <c r="F11" s="225"/>
      <c r="G11" s="227"/>
    </row>
    <row r="12" spans="1:11" ht="14.25">
      <c r="A12" s="315"/>
      <c r="B12" s="315"/>
      <c r="C12" s="185"/>
      <c r="D12" s="154"/>
      <c r="E12" s="185"/>
      <c r="F12" s="225"/>
      <c r="G12" s="227"/>
    </row>
    <row r="13" spans="1:11" ht="14.25">
      <c r="A13" s="315"/>
      <c r="B13" s="315"/>
      <c r="C13" s="185"/>
      <c r="D13" s="154"/>
      <c r="E13" s="185"/>
      <c r="F13" s="226"/>
      <c r="G13" s="228"/>
    </row>
    <row r="14" spans="1:11" ht="14.25">
      <c r="A14" s="315"/>
      <c r="B14" s="315"/>
      <c r="C14" s="185"/>
      <c r="D14" s="154"/>
      <c r="E14" s="185"/>
      <c r="F14" s="226"/>
      <c r="G14" s="228"/>
    </row>
    <row r="15" spans="1:11" ht="14.25">
      <c r="A15" s="315"/>
      <c r="B15" s="315"/>
      <c r="C15" s="185"/>
      <c r="D15" s="154"/>
      <c r="E15" s="185"/>
      <c r="F15" s="226"/>
      <c r="G15" s="228"/>
    </row>
    <row r="16" spans="1:11" ht="14.25">
      <c r="A16" s="315"/>
      <c r="B16" s="315"/>
      <c r="C16" s="185"/>
      <c r="D16" s="154"/>
      <c r="E16" s="185"/>
      <c r="F16" s="226"/>
      <c r="G16" s="228"/>
    </row>
    <row r="17" spans="1:7" ht="14.25">
      <c r="A17" s="315"/>
      <c r="B17" s="315"/>
      <c r="C17" s="185"/>
      <c r="D17" s="154"/>
      <c r="E17" s="185"/>
      <c r="F17" s="226"/>
      <c r="G17" s="228"/>
    </row>
    <row r="18" spans="1:7" ht="14.25">
      <c r="A18" s="316"/>
      <c r="B18" s="316"/>
      <c r="C18" s="192"/>
      <c r="D18" s="191"/>
      <c r="E18" s="192"/>
      <c r="F18" s="229"/>
      <c r="G18" s="230"/>
    </row>
  </sheetData>
  <mergeCells count="17">
    <mergeCell ref="F9:F10"/>
    <mergeCell ref="G9:G10"/>
    <mergeCell ref="A17:B17"/>
    <mergeCell ref="A18:B18"/>
    <mergeCell ref="A12:B12"/>
    <mergeCell ref="A13:B13"/>
    <mergeCell ref="A14:B14"/>
    <mergeCell ref="A15:B15"/>
    <mergeCell ref="A16:B16"/>
    <mergeCell ref="A10:B10"/>
    <mergeCell ref="A11:B11"/>
    <mergeCell ref="A1:J1"/>
    <mergeCell ref="A2:J2"/>
    <mergeCell ref="A3:J3"/>
    <mergeCell ref="A4:J4"/>
    <mergeCell ref="A6:J6"/>
    <mergeCell ref="A5:J5"/>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6B01-A1DD-4447-B612-38AD866537C5}">
  <dimension ref="A1:N19"/>
  <sheetViews>
    <sheetView topLeftCell="A4" zoomScale="115" zoomScaleNormal="115" zoomScalePageLayoutView="175" workbookViewId="0">
      <selection activeCell="A18" sqref="A18:D18"/>
    </sheetView>
  </sheetViews>
  <sheetFormatPr defaultRowHeight="12.75"/>
  <cols>
    <col min="1" max="3" width="9.7109375" customWidth="1"/>
    <col min="4" max="4" width="5.85546875" customWidth="1"/>
    <col min="5" max="5" width="5" customWidth="1"/>
    <col min="8" max="8" width="11.7109375" customWidth="1"/>
    <col min="9" max="9" width="15.140625" customWidth="1"/>
    <col min="10" max="10" width="9.140625" customWidth="1"/>
    <col min="11" max="11" width="17" customWidth="1"/>
    <col min="13" max="13" width="13.140625" customWidth="1"/>
  </cols>
  <sheetData>
    <row r="1" spans="1:14" ht="88.5" customHeight="1">
      <c r="A1" s="329" t="s">
        <v>308</v>
      </c>
      <c r="B1" s="329"/>
      <c r="C1" s="329"/>
      <c r="D1" s="329"/>
      <c r="E1" s="329"/>
      <c r="F1" s="329"/>
      <c r="G1" s="329"/>
      <c r="H1" s="329"/>
      <c r="I1" s="329"/>
      <c r="J1" s="330"/>
      <c r="K1" s="330"/>
      <c r="L1" s="330"/>
      <c r="M1" s="330"/>
    </row>
    <row r="2" spans="1:14" ht="43.5" customHeight="1">
      <c r="A2" s="288"/>
      <c r="B2" s="288"/>
      <c r="C2" s="288"/>
      <c r="D2" s="288"/>
      <c r="E2" s="288"/>
      <c r="F2" s="288"/>
      <c r="G2" s="288"/>
      <c r="H2" s="288"/>
      <c r="I2" s="288"/>
    </row>
    <row r="3" spans="1:14" ht="29.1" customHeight="1">
      <c r="A3" s="334" t="s">
        <v>283</v>
      </c>
      <c r="B3" s="334"/>
      <c r="C3" s="334"/>
      <c r="D3" s="334"/>
      <c r="E3" s="334"/>
      <c r="F3" s="334"/>
      <c r="G3" s="334"/>
      <c r="H3" s="334"/>
      <c r="I3" s="334"/>
    </row>
    <row r="4" spans="1:14" ht="29.1" customHeight="1">
      <c r="A4" s="335"/>
      <c r="B4" s="335"/>
      <c r="C4" s="335"/>
      <c r="D4" s="335"/>
      <c r="E4" s="335"/>
      <c r="F4" s="335"/>
      <c r="G4" s="335"/>
      <c r="H4" s="335"/>
      <c r="I4" s="335"/>
      <c r="N4" s="104"/>
    </row>
    <row r="5" spans="1:14" ht="21.95" customHeight="1">
      <c r="A5" s="152" t="s">
        <v>267</v>
      </c>
      <c r="B5" s="331"/>
      <c r="C5" s="331"/>
      <c r="D5" s="331"/>
      <c r="E5" s="331"/>
      <c r="F5" s="153"/>
      <c r="G5" s="153"/>
      <c r="H5" s="153"/>
      <c r="I5" s="153"/>
      <c r="N5" s="105"/>
    </row>
    <row r="6" spans="1:14" ht="21.95" customHeight="1">
      <c r="A6" s="155" t="s">
        <v>16</v>
      </c>
      <c r="B6" s="155"/>
      <c r="C6" s="332"/>
      <c r="D6" s="332"/>
      <c r="E6" s="332"/>
      <c r="F6" s="153"/>
      <c r="G6" s="153"/>
      <c r="H6" s="153"/>
      <c r="I6" s="153"/>
      <c r="N6" s="105"/>
    </row>
    <row r="7" spans="1:14" ht="17.25" customHeight="1">
      <c r="A7" s="321"/>
      <c r="B7" s="321"/>
      <c r="C7" s="322"/>
      <c r="D7" s="322"/>
      <c r="E7" s="322"/>
      <c r="F7" s="322"/>
      <c r="G7" s="322"/>
      <c r="H7" s="322"/>
      <c r="I7" s="153"/>
      <c r="N7" s="105"/>
    </row>
    <row r="8" spans="1:14" ht="21.95" customHeight="1">
      <c r="A8" s="315" t="s">
        <v>268</v>
      </c>
      <c r="B8" s="315"/>
      <c r="C8" s="333"/>
      <c r="D8" s="333"/>
      <c r="E8" s="333"/>
      <c r="F8" s="333"/>
      <c r="G8" s="153"/>
      <c r="H8" s="153"/>
      <c r="I8" s="153"/>
      <c r="N8" s="105"/>
    </row>
    <row r="9" spans="1:14" ht="21.95" customHeight="1">
      <c r="A9" s="152" t="s">
        <v>11</v>
      </c>
      <c r="B9" s="152"/>
      <c r="C9" s="332"/>
      <c r="D9" s="332"/>
      <c r="E9" s="332"/>
      <c r="F9" s="153"/>
      <c r="G9" s="153"/>
      <c r="H9" s="153"/>
      <c r="I9" s="153"/>
      <c r="N9" s="105"/>
    </row>
    <row r="10" spans="1:14" ht="30" customHeight="1">
      <c r="A10" s="325"/>
      <c r="B10" s="325"/>
      <c r="C10" s="325"/>
      <c r="D10" s="153"/>
      <c r="E10" s="153"/>
      <c r="F10" s="153"/>
      <c r="G10" s="153"/>
      <c r="H10" s="153"/>
      <c r="I10" s="153"/>
      <c r="N10" s="105"/>
    </row>
    <row r="11" spans="1:14" ht="59.25" customHeight="1">
      <c r="A11" s="323" t="s">
        <v>266</v>
      </c>
      <c r="B11" s="323"/>
      <c r="C11" s="323"/>
      <c r="D11" s="323"/>
      <c r="E11" s="323"/>
      <c r="F11" s="323"/>
      <c r="G11" s="323"/>
      <c r="H11" s="323"/>
      <c r="I11" s="323"/>
      <c r="N11" s="105"/>
    </row>
    <row r="12" spans="1:14" ht="27" customHeight="1">
      <c r="A12" s="319"/>
      <c r="B12" s="319"/>
      <c r="C12" s="319"/>
      <c r="D12" s="319"/>
      <c r="E12" s="319"/>
      <c r="F12" s="319"/>
      <c r="G12" s="319"/>
      <c r="H12" s="319"/>
      <c r="I12" s="319"/>
      <c r="N12" s="105"/>
    </row>
    <row r="13" spans="1:14" ht="36" customHeight="1">
      <c r="A13" s="324" t="s">
        <v>263</v>
      </c>
      <c r="B13" s="324"/>
      <c r="C13" s="324"/>
      <c r="D13" s="324"/>
      <c r="E13" s="320" t="s">
        <v>262</v>
      </c>
      <c r="F13" s="320"/>
      <c r="G13" s="320"/>
      <c r="H13" s="320"/>
      <c r="I13" s="193" t="s">
        <v>264</v>
      </c>
      <c r="N13" s="105"/>
    </row>
    <row r="14" spans="1:14" ht="41.25" customHeight="1">
      <c r="A14" s="328" t="s">
        <v>218</v>
      </c>
      <c r="B14" s="328"/>
      <c r="C14" s="328"/>
      <c r="D14" s="328"/>
      <c r="E14" s="327"/>
      <c r="F14" s="327"/>
      <c r="G14" s="327"/>
      <c r="H14" s="327"/>
      <c r="I14" s="194"/>
    </row>
    <row r="15" spans="1:14" ht="27.95" customHeight="1">
      <c r="A15" s="328" t="s">
        <v>215</v>
      </c>
      <c r="B15" s="328"/>
      <c r="C15" s="328"/>
      <c r="D15" s="328"/>
      <c r="E15" s="327"/>
      <c r="F15" s="327"/>
      <c r="G15" s="327"/>
      <c r="H15" s="327"/>
      <c r="I15" s="194"/>
    </row>
    <row r="16" spans="1:14" ht="27.95" customHeight="1">
      <c r="A16" s="328" t="s">
        <v>217</v>
      </c>
      <c r="B16" s="328"/>
      <c r="C16" s="328"/>
      <c r="D16" s="328"/>
      <c r="E16" s="327"/>
      <c r="F16" s="327"/>
      <c r="G16" s="327"/>
      <c r="H16" s="327"/>
      <c r="I16" s="194"/>
    </row>
    <row r="17" spans="1:9" ht="27.95" customHeight="1">
      <c r="A17" s="328" t="s">
        <v>219</v>
      </c>
      <c r="B17" s="328"/>
      <c r="C17" s="328"/>
      <c r="D17" s="328"/>
      <c r="E17" s="327"/>
      <c r="F17" s="327"/>
      <c r="G17" s="327"/>
      <c r="H17" s="327"/>
      <c r="I17" s="194"/>
    </row>
    <row r="18" spans="1:9" ht="33.75" customHeight="1">
      <c r="A18" s="326" t="s">
        <v>265</v>
      </c>
      <c r="B18" s="326"/>
      <c r="C18" s="326"/>
      <c r="D18" s="326"/>
      <c r="E18" s="327"/>
      <c r="F18" s="327"/>
      <c r="G18" s="327"/>
      <c r="H18" s="327"/>
      <c r="I18" s="194"/>
    </row>
    <row r="19" spans="1:9" ht="15">
      <c r="A19" s="14"/>
      <c r="B19" s="14"/>
      <c r="C19" s="14"/>
    </row>
  </sheetData>
  <mergeCells count="26">
    <mergeCell ref="A1:M1"/>
    <mergeCell ref="B5:E5"/>
    <mergeCell ref="C6:E6"/>
    <mergeCell ref="C8:F8"/>
    <mergeCell ref="C9:E9"/>
    <mergeCell ref="A3:I3"/>
    <mergeCell ref="A4:I4"/>
    <mergeCell ref="A2:I2"/>
    <mergeCell ref="A18:D18"/>
    <mergeCell ref="E14:H14"/>
    <mergeCell ref="E15:H15"/>
    <mergeCell ref="E16:H16"/>
    <mergeCell ref="E17:H17"/>
    <mergeCell ref="E18:H18"/>
    <mergeCell ref="A14:D14"/>
    <mergeCell ref="A15:D15"/>
    <mergeCell ref="A17:D17"/>
    <mergeCell ref="A16:D16"/>
    <mergeCell ref="A12:I12"/>
    <mergeCell ref="E13:H13"/>
    <mergeCell ref="A7:D7"/>
    <mergeCell ref="E7:H7"/>
    <mergeCell ref="A11:I11"/>
    <mergeCell ref="A13:D13"/>
    <mergeCell ref="A8:B8"/>
    <mergeCell ref="A10:C10"/>
  </mergeCell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D70-D7D0-428E-9D49-B2F9AD459944}">
  <sheetPr>
    <pageSetUpPr fitToPage="1"/>
  </sheetPr>
  <dimension ref="A1:J54"/>
  <sheetViews>
    <sheetView zoomScaleNormal="100" workbookViewId="0">
      <selection activeCell="D12" sqref="D12"/>
    </sheetView>
  </sheetViews>
  <sheetFormatPr defaultRowHeight="12.75"/>
  <cols>
    <col min="1" max="1" width="78" customWidth="1"/>
    <col min="2" max="2" width="15.42578125" style="73" customWidth="1"/>
    <col min="3" max="3" width="20.7109375" style="73" customWidth="1"/>
    <col min="4" max="4" width="9.7109375" customWidth="1"/>
    <col min="5" max="7" width="9.7109375" style="73" customWidth="1"/>
  </cols>
  <sheetData>
    <row r="1" spans="1:10" ht="27.75" customHeight="1">
      <c r="A1" s="339" t="s">
        <v>279</v>
      </c>
      <c r="B1" s="340"/>
      <c r="C1" s="340"/>
      <c r="D1" s="168"/>
      <c r="E1" s="168"/>
      <c r="F1" s="168"/>
      <c r="G1" s="168"/>
      <c r="H1" s="168"/>
      <c r="I1" s="168"/>
      <c r="J1" s="168"/>
    </row>
    <row r="2" spans="1:10" ht="15" customHeight="1">
      <c r="A2" s="294"/>
      <c r="B2" s="294"/>
      <c r="C2" s="294"/>
      <c r="D2" s="135"/>
      <c r="E2" s="135"/>
    </row>
    <row r="3" spans="1:10" ht="89.25" customHeight="1" thickBot="1">
      <c r="A3" s="268" t="s">
        <v>297</v>
      </c>
      <c r="B3" s="268"/>
      <c r="C3" s="268"/>
      <c r="D3" s="169"/>
      <c r="E3" s="169"/>
    </row>
    <row r="4" spans="1:10" ht="38.25" customHeight="1">
      <c r="A4" s="288"/>
      <c r="B4" s="288"/>
      <c r="C4" s="288"/>
      <c r="D4" s="288"/>
      <c r="E4" s="288"/>
    </row>
    <row r="5" spans="1:10" ht="34.5" customHeight="1">
      <c r="A5" s="336" t="s">
        <v>247</v>
      </c>
      <c r="B5" s="337"/>
      <c r="C5" s="338"/>
      <c r="E5" s="305"/>
      <c r="F5" s="305"/>
      <c r="G5" s="305"/>
    </row>
    <row r="6" spans="1:10" ht="38.1" customHeight="1">
      <c r="A6" s="344" t="s">
        <v>250</v>
      </c>
      <c r="B6" s="345"/>
      <c r="C6" s="346"/>
    </row>
    <row r="7" spans="1:10" ht="38.1" customHeight="1">
      <c r="A7" s="344" t="s">
        <v>252</v>
      </c>
      <c r="B7" s="345"/>
      <c r="C7" s="346"/>
      <c r="E7" s="132"/>
    </row>
    <row r="8" spans="1:10" ht="38.1" customHeight="1">
      <c r="A8" s="344" t="s">
        <v>253</v>
      </c>
      <c r="B8" s="345"/>
      <c r="C8" s="346"/>
      <c r="E8" s="132"/>
    </row>
    <row r="9" spans="1:10" ht="38.1" customHeight="1">
      <c r="A9" s="344" t="s">
        <v>251</v>
      </c>
      <c r="B9" s="345"/>
      <c r="C9" s="346"/>
      <c r="E9" s="133"/>
      <c r="F9" s="129"/>
    </row>
    <row r="10" spans="1:10" ht="19.5" customHeight="1">
      <c r="A10" s="350"/>
      <c r="B10" s="351"/>
      <c r="C10" s="352"/>
      <c r="E10" s="132"/>
    </row>
    <row r="11" spans="1:10" ht="27" customHeight="1">
      <c r="A11" s="341" t="s">
        <v>248</v>
      </c>
      <c r="B11" s="342"/>
      <c r="C11" s="343"/>
      <c r="E11" s="132"/>
    </row>
    <row r="12" spans="1:10" ht="39" customHeight="1">
      <c r="A12" s="344" t="s">
        <v>254</v>
      </c>
      <c r="B12" s="345"/>
      <c r="C12" s="346"/>
      <c r="E12" s="132"/>
    </row>
    <row r="13" spans="1:10" ht="32.25" customHeight="1">
      <c r="A13" s="347" t="s">
        <v>249</v>
      </c>
      <c r="B13" s="348"/>
      <c r="C13" s="349"/>
      <c r="E13" s="132"/>
    </row>
    <row r="14" spans="1:10" ht="15">
      <c r="A14" s="130"/>
      <c r="E14" s="132"/>
    </row>
    <row r="15" spans="1:10" ht="15.75">
      <c r="A15" s="130"/>
      <c r="E15" s="133"/>
      <c r="F15" s="129"/>
    </row>
    <row r="16" spans="1:10" ht="15">
      <c r="A16" s="130"/>
      <c r="E16" s="132"/>
    </row>
    <row r="17" spans="1:6" ht="15">
      <c r="A17" s="130"/>
      <c r="E17" s="132"/>
    </row>
    <row r="18" spans="1:6" ht="15.75">
      <c r="A18" s="130"/>
      <c r="E18" s="133"/>
      <c r="F18" s="129"/>
    </row>
    <row r="19" spans="1:6" ht="15">
      <c r="A19" s="130"/>
      <c r="E19" s="132"/>
    </row>
    <row r="20" spans="1:6" ht="15">
      <c r="A20" s="130"/>
      <c r="E20" s="132"/>
    </row>
    <row r="21" spans="1:6" ht="15">
      <c r="A21" s="130"/>
      <c r="E21" s="132"/>
    </row>
    <row r="22" spans="1:6" ht="15">
      <c r="A22" s="130"/>
      <c r="E22" s="132"/>
    </row>
    <row r="23" spans="1:6" ht="15.75">
      <c r="A23" s="130"/>
      <c r="E23" s="133"/>
      <c r="F23" s="129"/>
    </row>
    <row r="24" spans="1:6" ht="15">
      <c r="A24" s="130"/>
      <c r="E24" s="132"/>
    </row>
    <row r="25" spans="1:6" ht="15">
      <c r="A25" s="130"/>
      <c r="E25" s="132"/>
    </row>
    <row r="26" spans="1:6" ht="15.75">
      <c r="A26" s="130"/>
      <c r="E26" s="133"/>
      <c r="F26" s="129"/>
    </row>
    <row r="27" spans="1:6" ht="15.75">
      <c r="A27" s="130"/>
      <c r="E27" s="133"/>
      <c r="F27" s="129"/>
    </row>
    <row r="28" spans="1:6" ht="15">
      <c r="A28" s="130"/>
    </row>
    <row r="29" spans="1:6">
      <c r="A29" s="136"/>
    </row>
    <row r="30" spans="1:6" ht="15.75">
      <c r="A30" s="137"/>
    </row>
    <row r="31" spans="1:6" ht="15">
      <c r="A31" s="131"/>
      <c r="E31" s="132"/>
    </row>
    <row r="32" spans="1:6" ht="15">
      <c r="A32" s="131"/>
      <c r="E32" s="132"/>
    </row>
    <row r="33" spans="1:6" ht="15.75">
      <c r="A33" s="131"/>
      <c r="E33" s="133"/>
      <c r="F33" s="129"/>
    </row>
    <row r="34" spans="1:6" ht="15">
      <c r="A34" s="131"/>
      <c r="E34" s="132"/>
    </row>
    <row r="35" spans="1:6" ht="15">
      <c r="A35" s="131"/>
      <c r="E35" s="132"/>
    </row>
    <row r="36" spans="1:6" ht="15">
      <c r="A36" s="131"/>
      <c r="E36" s="132"/>
    </row>
    <row r="37" spans="1:6" ht="15">
      <c r="A37" s="131"/>
      <c r="E37" s="132"/>
    </row>
    <row r="38" spans="1:6" ht="15.75">
      <c r="A38" s="131"/>
      <c r="E38" s="133"/>
      <c r="F38" s="129"/>
    </row>
    <row r="39" spans="1:6" ht="15">
      <c r="A39" s="131"/>
      <c r="E39" s="132"/>
    </row>
    <row r="40" spans="1:6" ht="15">
      <c r="A40" s="131"/>
      <c r="E40" s="132"/>
    </row>
    <row r="41" spans="1:6" ht="15.75">
      <c r="A41" s="131"/>
      <c r="E41" s="133"/>
      <c r="F41" s="129"/>
    </row>
    <row r="42" spans="1:6" ht="15">
      <c r="A42" s="131"/>
      <c r="E42" s="132"/>
    </row>
    <row r="43" spans="1:6" ht="15">
      <c r="A43" s="131"/>
      <c r="E43" s="132"/>
    </row>
    <row r="44" spans="1:6" ht="15.75">
      <c r="A44" s="131"/>
      <c r="E44" s="133"/>
      <c r="F44" s="129"/>
    </row>
    <row r="45" spans="1:6" ht="15.75">
      <c r="A45" s="138"/>
    </row>
    <row r="46" spans="1:6" ht="15.75">
      <c r="A46" s="137"/>
    </row>
    <row r="47" spans="1:6" ht="15">
      <c r="A47" s="139"/>
    </row>
    <row r="48" spans="1:6" ht="15">
      <c r="A48" s="139"/>
    </row>
    <row r="49" spans="1:1" ht="15">
      <c r="A49" s="139"/>
    </row>
    <row r="50" spans="1:1" ht="15">
      <c r="A50" s="139"/>
    </row>
    <row r="51" spans="1:1" ht="15">
      <c r="A51" s="139"/>
    </row>
    <row r="52" spans="1:1" ht="15">
      <c r="A52" s="139"/>
    </row>
    <row r="53" spans="1:1" ht="15.75">
      <c r="A53" s="138"/>
    </row>
    <row r="54" spans="1:1">
      <c r="A54" s="11"/>
    </row>
  </sheetData>
  <mergeCells count="14">
    <mergeCell ref="A11:C11"/>
    <mergeCell ref="A12:C12"/>
    <mergeCell ref="A13:C13"/>
    <mergeCell ref="A6:C6"/>
    <mergeCell ref="A7:C7"/>
    <mergeCell ref="A8:C8"/>
    <mergeCell ref="A9:C9"/>
    <mergeCell ref="A10:C10"/>
    <mergeCell ref="A5:C5"/>
    <mergeCell ref="A4:E4"/>
    <mergeCell ref="E5:G5"/>
    <mergeCell ref="A1:C1"/>
    <mergeCell ref="A3:C3"/>
    <mergeCell ref="A2:C2"/>
  </mergeCells>
  <pageMargins left="0.23622047244094491" right="0.23622047244094491"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02626597F7FA4DB8AAF749DD22B37A" ma:contentTypeVersion="2" ma:contentTypeDescription="Create a new document." ma:contentTypeScope="" ma:versionID="b3c4bdc9339928e8941969e699d00876">
  <xsd:schema xmlns:xsd="http://www.w3.org/2001/XMLSchema" xmlns:xs="http://www.w3.org/2001/XMLSchema" xmlns:p="http://schemas.microsoft.com/office/2006/metadata/properties" xmlns:ns2="b528f5c8-3d58-4581-87c8-98d5b67401dc" targetNamespace="http://schemas.microsoft.com/office/2006/metadata/properties" ma:root="true" ma:fieldsID="58252db5982dfbe15414f754ca2008cc" ns2:_="">
    <xsd:import namespace="b528f5c8-3d58-4581-87c8-98d5b67401d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8f5c8-3d58-4581-87c8-98d5b6740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A238A2-FBBF-48FA-B25A-52513C0D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8f5c8-3d58-4581-87c8-98d5b6740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B4AFE1-67AE-4F29-B901-B032FD1A494D}">
  <ds:schemaRefs>
    <ds:schemaRef ds:uri="http://schemas.microsoft.com/sharepoint/v3/contenttype/forms"/>
  </ds:schemaRefs>
</ds:datastoreItem>
</file>

<file path=customXml/itemProps3.xml><?xml version="1.0" encoding="utf-8"?>
<ds:datastoreItem xmlns:ds="http://schemas.openxmlformats.org/officeDocument/2006/customXml" ds:itemID="{000FAF15-1A28-4003-A6AF-219C452398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11</vt:i4>
      </vt:variant>
    </vt:vector>
  </HeadingPairs>
  <TitlesOfParts>
    <vt:vector size="22" baseType="lpstr">
      <vt:lpstr>Namn och info</vt:lpstr>
      <vt:lpstr>1. Kompletterande utbildn</vt:lpstr>
      <vt:lpstr>2, Fallförteckning</vt:lpstr>
      <vt:lpstr>3. Fallsammanställning</vt:lpstr>
      <vt:lpstr>4. Fallbeskrivningar</vt:lpstr>
      <vt:lpstr>5. Vetenskaplig artikel</vt:lpstr>
      <vt:lpstr>6. Viselse hos Dplomate</vt:lpstr>
      <vt:lpstr>7.Intyg av loggboken</vt:lpstr>
      <vt:lpstr>8. Specificerade  kunskapsmål</vt:lpstr>
      <vt:lpstr>9. Utbildningskrav enl SJV</vt:lpstr>
      <vt:lpstr>10. Slutrligt handledarintyg</vt:lpstr>
      <vt:lpstr>'5. Vetenskaplig artikel'!Print_Area</vt:lpstr>
      <vt:lpstr>'8. Specificerade  kunskapsmål'!Print_Area</vt:lpstr>
      <vt:lpstr>'9. Utbildningskrav enl SJV'!Print_Area</vt:lpstr>
      <vt:lpstr>'Namn och info'!Print_Area</vt:lpstr>
      <vt:lpstr>'1. Kompletterande utbildn'!Utskriftsområde</vt:lpstr>
      <vt:lpstr>'10. Slutrligt handledarintyg'!Utskriftsområde</vt:lpstr>
      <vt:lpstr>'5. Vetenskaplig artikel'!Utskriftsområde</vt:lpstr>
      <vt:lpstr>'7.Intyg av loggboken'!Utskriftsområde</vt:lpstr>
      <vt:lpstr>'8. Specificerade  kunskapsmål'!Utskriftsområde</vt:lpstr>
      <vt:lpstr>'9. Utbildningskrav enl SJV'!Utskriftsområde</vt:lpstr>
      <vt:lpstr>'Namn och info'!Utskriftsområde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Rosenquist</dc:creator>
  <cp:lastModifiedBy>Kent Joensuu</cp:lastModifiedBy>
  <cp:lastPrinted>2024-03-04T20:18:13Z</cp:lastPrinted>
  <dcterms:created xsi:type="dcterms:W3CDTF">2023-02-16T15:19:56Z</dcterms:created>
  <dcterms:modified xsi:type="dcterms:W3CDTF">2025-03-25T09:58:44Z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0x0101002402626597F7FA4DB8AAF749DD22B37A</vt:lpwstr>
  </property>
</Properties>
</file>